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 tabRatio="500"/>
  </bookViews>
  <sheets>
    <sheet name="Modelo PA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<sst xmlns="http://schemas.openxmlformats.org/spreadsheetml/2006/main" count="2279" uniqueCount="453">
  <si>
    <r>
      <rPr>
        <b/>
        <sz val="18"/>
        <color theme="1"/>
        <rFont val="Calibri"/>
        <charset val="1"/>
      </rPr>
      <t xml:space="preserve">PLANO ANUAL DE CONTRATAÇÕES 2024                                                                                                                                                                                                      </t>
    </r>
    <r>
      <rPr>
        <sz val="16"/>
        <color theme="1"/>
        <rFont val="Calibri"/>
        <charset val="1"/>
      </rPr>
      <t xml:space="preserve">       PREFEITURA MUNICIPAL DE BARÃO DO TRIUNFO</t>
    </r>
  </si>
  <si>
    <t>Categoria do Item</t>
  </si>
  <si>
    <t>Descrição do Item</t>
  </si>
  <si>
    <t>Nome da Classificação Superior (Classe/Grupo)</t>
  </si>
  <si>
    <t>Unidade de Fornecimento</t>
  </si>
  <si>
    <t>Quantidade Estimada</t>
  </si>
  <si>
    <t>Valor Unitário Estimado</t>
  </si>
  <si>
    <t>Valor Total Estimado</t>
  </si>
  <si>
    <t>Data Desejada</t>
  </si>
  <si>
    <t>Vinculação Objeto</t>
  </si>
  <si>
    <t>Justificativa</t>
  </si>
  <si>
    <t>SECRETARIA</t>
  </si>
  <si>
    <t>Material</t>
  </si>
  <si>
    <t>Pneus</t>
  </si>
  <si>
    <t>Pneu</t>
  </si>
  <si>
    <t>unidade</t>
  </si>
  <si>
    <t>Janeiro/2024</t>
  </si>
  <si>
    <t>Sim</t>
  </si>
  <si>
    <t>Necessária para uso do veiculo da secretaria</t>
  </si>
  <si>
    <t>Sec. da Fazenda</t>
  </si>
  <si>
    <t>material de higiene</t>
  </si>
  <si>
    <t>Higiene</t>
  </si>
  <si>
    <t>Necessária para uso do servidores</t>
  </si>
  <si>
    <t>Serviço</t>
  </si>
  <si>
    <t>Agenciamento de estagiários</t>
  </si>
  <si>
    <t>Estagiarios</t>
  </si>
  <si>
    <t>sim</t>
  </si>
  <si>
    <t>Necessário para o desenvolvimento da secretraria</t>
  </si>
  <si>
    <t>Peçasde veiculo para fiesta</t>
  </si>
  <si>
    <t>Peças</t>
  </si>
  <si>
    <t>Baterias 60ha</t>
  </si>
  <si>
    <t>Peça</t>
  </si>
  <si>
    <t>Aluguel de impressoras coloridas e preto e branco</t>
  </si>
  <si>
    <t>meses</t>
  </si>
  <si>
    <t>Aluguel de veiculo</t>
  </si>
  <si>
    <t>Necessária para uso dos fiscais</t>
  </si>
  <si>
    <t>Material de expediente</t>
  </si>
  <si>
    <t>unidade/caixa</t>
  </si>
  <si>
    <t>Gasolina comum</t>
  </si>
  <si>
    <t>Combustivel</t>
  </si>
  <si>
    <t>litro</t>
  </si>
  <si>
    <t>Consultoria e assessoria tributária</t>
  </si>
  <si>
    <t>4,900,00</t>
  </si>
  <si>
    <t>Material de escritório</t>
  </si>
  <si>
    <t>Contratação e assessoria contabil</t>
  </si>
  <si>
    <t xml:space="preserve"> Serviço</t>
  </si>
  <si>
    <t>Contratação de escriturário</t>
  </si>
  <si>
    <t>Extintor conjunto</t>
  </si>
  <si>
    <t>Sec. Turismo, desporto e meio ambiente</t>
  </si>
  <si>
    <t>Copa e cozinha</t>
  </si>
  <si>
    <t>Unidade</t>
  </si>
  <si>
    <t>Aluguel</t>
  </si>
  <si>
    <t>Internet</t>
  </si>
  <si>
    <t>Evento consumo</t>
  </si>
  <si>
    <t>Serviço de terceiros</t>
  </si>
  <si>
    <t xml:space="preserve">Material </t>
  </si>
  <si>
    <t>Expediente</t>
  </si>
  <si>
    <t>material</t>
  </si>
  <si>
    <t>Limpeza</t>
  </si>
  <si>
    <t>Material de consumo projetos sociais</t>
  </si>
  <si>
    <t>Energia</t>
  </si>
  <si>
    <t>serviço</t>
  </si>
  <si>
    <t>agua</t>
  </si>
  <si>
    <t>equipamento e material permanete</t>
  </si>
  <si>
    <t xml:space="preserve">Materiais </t>
  </si>
  <si>
    <t xml:space="preserve">AGUA MINERAL SEM GÁS </t>
  </si>
  <si>
    <t xml:space="preserve">20 litros </t>
  </si>
  <si>
    <t>Consumo de água para bebedouros</t>
  </si>
  <si>
    <t>Sec. de Agicultura e meio ambiente</t>
  </si>
  <si>
    <t>ALEVINOS</t>
  </si>
  <si>
    <t>Peixes</t>
  </si>
  <si>
    <t>Fevereiro/2024</t>
  </si>
  <si>
    <t>Distribuição para piscicultores a preço de custo</t>
  </si>
  <si>
    <t>BATERIAS</t>
  </si>
  <si>
    <t xml:space="preserve">Máquinas e veículos </t>
  </si>
  <si>
    <t xml:space="preserve">Serviço </t>
  </si>
  <si>
    <t>CONTRATAÇÃO DE EMPRESA</t>
  </si>
  <si>
    <t xml:space="preserve">Serviços </t>
  </si>
  <si>
    <t>Serviços de técnicos e de construção</t>
  </si>
  <si>
    <t>ELETRODOMESTICOS</t>
  </si>
  <si>
    <t xml:space="preserve">Equipamentos </t>
  </si>
  <si>
    <t>Equipamentos para uso em cozinha</t>
  </si>
  <si>
    <t>EQUIPAMENTOS ELETRÔNICOS</t>
  </si>
  <si>
    <t xml:space="preserve">Equipamentos para uso geral </t>
  </si>
  <si>
    <t>EQUIPAMENTOS INFORMÁTICA</t>
  </si>
  <si>
    <t xml:space="preserve">Unidade </t>
  </si>
  <si>
    <t>Computadores e afins</t>
  </si>
  <si>
    <t>EQUIPAMENTOS PARA ESCRITÓRIO</t>
  </si>
  <si>
    <t>Máquinas e equipamentos para uso em escritório</t>
  </si>
  <si>
    <t xml:space="preserve">EXTINTORES DE INCENDIO </t>
  </si>
  <si>
    <t xml:space="preserve">Segurança </t>
  </si>
  <si>
    <t>Prédio da Secretaria</t>
  </si>
  <si>
    <t>GASOLINA COMUM</t>
  </si>
  <si>
    <t xml:space="preserve">Combustíveis </t>
  </si>
  <si>
    <t xml:space="preserve">Litros </t>
  </si>
  <si>
    <t xml:space="preserve">Veículos desta Secretaria </t>
  </si>
  <si>
    <t xml:space="preserve">IMPLEMENTOS AGRÍCOLAS </t>
  </si>
  <si>
    <t xml:space="preserve">Máquinas </t>
  </si>
  <si>
    <t xml:space="preserve">Compra de implementos </t>
  </si>
  <si>
    <t>LAVAGEM E LUBRIFICAÇÃO</t>
  </si>
  <si>
    <t>Máquinas e veículos desta Secretaria</t>
  </si>
  <si>
    <t>LOCAÇÃO DE MAQUINAS FOTOCÓPIAS</t>
  </si>
  <si>
    <t xml:space="preserve">Locação </t>
  </si>
  <si>
    <t xml:space="preserve">Meses </t>
  </si>
  <si>
    <t>1 impressora preto e branco e 1 colorida</t>
  </si>
  <si>
    <t xml:space="preserve">LOCAÇÃO DE SISTEMA DE INFORMÁTICA </t>
  </si>
  <si>
    <t>Licença do sistema TEI AGRICULTURA</t>
  </si>
  <si>
    <t>LOCAÇÃO DE VEÍCULOS</t>
  </si>
  <si>
    <t>Veículo tipo caminhonete</t>
  </si>
  <si>
    <t xml:space="preserve">LONAS </t>
  </si>
  <si>
    <t>Aquisição de lonão para eventos</t>
  </si>
  <si>
    <t>MÁQUINAS AGRÍCOLAS</t>
  </si>
  <si>
    <t xml:space="preserve">Máquina </t>
  </si>
  <si>
    <t>Compra de máquinas novas</t>
  </si>
  <si>
    <t>MATERIAIS DE CONSTRUÇÃO</t>
  </si>
  <si>
    <t>Materiais usados para obras e prédios</t>
  </si>
  <si>
    <t>MATERIAIS DE EXPEDIENTE</t>
  </si>
  <si>
    <t>Materiais para expediente</t>
  </si>
  <si>
    <t>MATERIAIS DE JARDINAGEM</t>
  </si>
  <si>
    <t xml:space="preserve">Máquinas e utensílios para jardinagem </t>
  </si>
  <si>
    <t>MATERIAIS DE LIMPEZA</t>
  </si>
  <si>
    <t>Uso na limpeza desta Secretaria</t>
  </si>
  <si>
    <t xml:space="preserve">MATERIAL DE CONSUMO </t>
  </si>
  <si>
    <t xml:space="preserve">Uso desta Secretaria </t>
  </si>
  <si>
    <t>MEDICAMENTOS E MATERIAIS VETERINÁRIOS</t>
  </si>
  <si>
    <t xml:space="preserve">Equipamentos e medicamentos </t>
  </si>
  <si>
    <t>Uso do Setor Veterinário</t>
  </si>
  <si>
    <t>MOVEIS E UTENSILIOS</t>
  </si>
  <si>
    <t xml:space="preserve">Móveis e utensílios </t>
  </si>
  <si>
    <t>Uso administrativo da Secretaria</t>
  </si>
  <si>
    <t>MUDAS FRUTIFERAS E ORNAMENTAIS</t>
  </si>
  <si>
    <t xml:space="preserve">Plantas </t>
  </si>
  <si>
    <t>Maio/2024</t>
  </si>
  <si>
    <t>Distribuição para moradores e agricultores a preço de custo</t>
  </si>
  <si>
    <t>OLEO DIESEL S10</t>
  </si>
  <si>
    <t>Para máquinas agrícolas</t>
  </si>
  <si>
    <t>OLEOS DE MOTOR E LUBRIFICANTES</t>
  </si>
  <si>
    <t xml:space="preserve">Lubrificantes </t>
  </si>
  <si>
    <t>Para máquinas agrícolas e veículos</t>
  </si>
  <si>
    <t xml:space="preserve">PASTAS PARA TALÕES COM SEPARADORES </t>
  </si>
  <si>
    <t>Distribuição para produtores rurais</t>
  </si>
  <si>
    <t>PEÇAS E MATERIAIS PARA IMPLEMENTOS AGRÍCOLAS</t>
  </si>
  <si>
    <t xml:space="preserve">Peças </t>
  </si>
  <si>
    <t>Uso nos implementos agrícolas</t>
  </si>
  <si>
    <t>PEÇAS PARA MAQUINAS PESADAS</t>
  </si>
  <si>
    <t>Uso nas máquinas agrícolas</t>
  </si>
  <si>
    <t xml:space="preserve">PEÇAS PARA VEÍCULOS LEVES </t>
  </si>
  <si>
    <t xml:space="preserve">Uso nos veículos </t>
  </si>
  <si>
    <t>PNEUS E CÂMARAS DE AR IMPLEMENTOS</t>
  </si>
  <si>
    <t xml:space="preserve">Pneus </t>
  </si>
  <si>
    <t>PNEUS E CÂMARAS DE AR MÁQUINAS PESADAS</t>
  </si>
  <si>
    <t>PNEUS E CÂMARAS DE AR VEICULOS LEVES</t>
  </si>
  <si>
    <t>RACÕES E FERTILIZANTES</t>
  </si>
  <si>
    <t xml:space="preserve">Uso na Praça e na Granja experimental </t>
  </si>
  <si>
    <t xml:space="preserve">RECARGA EXTINTORES DE INCÊNDIO </t>
  </si>
  <si>
    <t xml:space="preserve">Recarga </t>
  </si>
  <si>
    <t xml:space="preserve">Extintores de uso da Secretaria </t>
  </si>
  <si>
    <t>RECARGA GÁS DE COZINHA</t>
  </si>
  <si>
    <t xml:space="preserve">Gás </t>
  </si>
  <si>
    <t xml:space="preserve">SEGURO VEICULAR </t>
  </si>
  <si>
    <t xml:space="preserve">Seguro </t>
  </si>
  <si>
    <t xml:space="preserve">Veiculos da Secretaria </t>
  </si>
  <si>
    <t>SERVIÇO DE BORRACHARIA</t>
  </si>
  <si>
    <t>Máquinas e veículos da Secretaria</t>
  </si>
  <si>
    <t>SERVIÇOS DE DETETIZAÇÃO E LIMPEZA</t>
  </si>
  <si>
    <t>SERVIÇOS DE IMPRESSÃO E SERIGRAFIA</t>
  </si>
  <si>
    <t>Materiais impressos</t>
  </si>
  <si>
    <t>SERVIÇOS DE INFORMÁTICA</t>
  </si>
  <si>
    <t>Conserto e instação de computadores, redes e afins</t>
  </si>
  <si>
    <t>SERVIÇOS DE REFRIGERAÇÃO E AR CONDICIONADO</t>
  </si>
  <si>
    <t xml:space="preserve">Consertos e instalações </t>
  </si>
  <si>
    <t>SERVIÇOS ELETRONICOS</t>
  </si>
  <si>
    <t xml:space="preserve">Consertos de equipamentos eletrônicos </t>
  </si>
  <si>
    <t>SERVIÇOS MECANICOS GERAL</t>
  </si>
  <si>
    <t>Máquinas agrícolas e veículos</t>
  </si>
  <si>
    <t xml:space="preserve">UNIFORMES </t>
  </si>
  <si>
    <t xml:space="preserve">Vestimenta </t>
  </si>
  <si>
    <t>Uso dos funcionários</t>
  </si>
  <si>
    <t>VEÍCULOS ZERO KM</t>
  </si>
  <si>
    <t xml:space="preserve">Veículos </t>
  </si>
  <si>
    <t>Compra de veículos novos</t>
  </si>
  <si>
    <t>Alimentação escolar</t>
  </si>
  <si>
    <t>kg/litros</t>
  </si>
  <si>
    <t>50.000/80.000</t>
  </si>
  <si>
    <t>Unidades escolares</t>
  </si>
  <si>
    <t>Sec. De Educação e Cultura</t>
  </si>
  <si>
    <t>Alimentação escolar por chamada publica</t>
  </si>
  <si>
    <t>kg</t>
  </si>
  <si>
    <t>Borracharia</t>
  </si>
  <si>
    <t>Manutenção da frota</t>
  </si>
  <si>
    <t>Combustivel e aditivo</t>
  </si>
  <si>
    <t>Material de consumo</t>
  </si>
  <si>
    <t>itens</t>
  </si>
  <si>
    <t>Sec. e unidades escolares</t>
  </si>
  <si>
    <t>Gás de cozinha</t>
  </si>
  <si>
    <t>Material/serviço</t>
  </si>
  <si>
    <t>Manutenção preventiva</t>
  </si>
  <si>
    <t>material/serviço</t>
  </si>
  <si>
    <t>Material de construção</t>
  </si>
  <si>
    <t>Itens</t>
  </si>
  <si>
    <t>Material eletrico</t>
  </si>
  <si>
    <t>Inf Monitores</t>
  </si>
  <si>
    <t>Inspeção veicular</t>
  </si>
  <si>
    <t>Sistema de software de gestão acadêmica online/desktop</t>
  </si>
  <si>
    <t>Material esportivo</t>
  </si>
  <si>
    <t>Material Gráfico</t>
  </si>
  <si>
    <t>Material pedagógico</t>
  </si>
  <si>
    <t>Palestras</t>
  </si>
  <si>
    <t>Plotagem</t>
  </si>
  <si>
    <t>Tinta e afins</t>
  </si>
  <si>
    <t>Pintura externa escolas</t>
  </si>
  <si>
    <t>Reforma telhado, létrica e pintura externa escola Dom Pedro II</t>
  </si>
  <si>
    <t>Salgados, doces, aperitivos, sucos e chás</t>
  </si>
  <si>
    <t>Serviço de decoração</t>
  </si>
  <si>
    <t>Utensilios para cozinha e limpeza</t>
  </si>
  <si>
    <t>Material mobiliario e uso domestico</t>
  </si>
  <si>
    <t>Agendas</t>
  </si>
  <si>
    <t>Teatro</t>
  </si>
  <si>
    <t>Aluguel de brinquedos</t>
  </si>
  <si>
    <t>Água mineral</t>
  </si>
  <si>
    <t xml:space="preserve">Onibus escolares e carros </t>
  </si>
  <si>
    <t>Mat. Expediente</t>
  </si>
  <si>
    <t>Necessidade de uso da Secretaria</t>
  </si>
  <si>
    <t>Sec. de Administração</t>
  </si>
  <si>
    <t>Perícias médicas</t>
  </si>
  <si>
    <t>Necessidade Do RH e funcionários</t>
  </si>
  <si>
    <t>Mat. Construção</t>
  </si>
  <si>
    <t>Serv. Informatica</t>
  </si>
  <si>
    <t>Horas</t>
  </si>
  <si>
    <t>Necessidade da Secretaria</t>
  </si>
  <si>
    <t>Agenciamento de estagiarios</t>
  </si>
  <si>
    <t>Auguel veiculos</t>
  </si>
  <si>
    <t>Aluguel impressoras</t>
  </si>
  <si>
    <t>Material limpeza</t>
  </si>
  <si>
    <t>Manutenção de sistema</t>
  </si>
  <si>
    <t>Equipamentos de informatica</t>
  </si>
  <si>
    <t>Seguro veículos</t>
  </si>
  <si>
    <t>litros</t>
  </si>
  <si>
    <t>Álcool etílico 92,8º, frasco 01 litro</t>
  </si>
  <si>
    <t>Produto de Limpeza</t>
  </si>
  <si>
    <t>Caixa</t>
  </si>
  <si>
    <t>Para o uso da Secretária da Assistência Social</t>
  </si>
  <si>
    <t>Sec. de Assistencia Social</t>
  </si>
  <si>
    <t>Álcool etílico 70%, frasco 01 litro</t>
  </si>
  <si>
    <r>
      <rPr>
        <sz val="10"/>
        <color rgb="FF000000"/>
        <rFont val="Calibri"/>
        <charset val="1"/>
      </rPr>
      <t xml:space="preserve">Àgua sanitária: composição hipoclorito de sódio e água; cujo princípio ativo é o </t>
    </r>
    <r>
      <rPr>
        <b/>
        <u/>
        <sz val="10"/>
        <color rgb="FF000000"/>
        <rFont val="Calibri"/>
        <charset val="1"/>
      </rPr>
      <t>hipoclorito de sódio</t>
    </r>
    <r>
      <rPr>
        <sz val="10"/>
        <color rgb="FF000000"/>
        <rFont val="Calibri"/>
        <charset val="1"/>
      </rPr>
      <t xml:space="preserve">, com </t>
    </r>
    <r>
      <rPr>
        <b/>
        <u/>
        <sz val="10"/>
        <color rgb="FF000000"/>
        <rFont val="Calibri"/>
        <charset val="1"/>
      </rPr>
      <t>teor de cloro ativo entre 2 e 2,5% p/p</t>
    </r>
    <r>
      <rPr>
        <sz val="10"/>
        <color rgb="FF000000"/>
        <rFont val="Calibri"/>
        <charset val="1"/>
      </rPr>
      <t>, embalagem com 02 litros</t>
    </r>
  </si>
  <si>
    <t>Aromatizador de ambiente em spray aerosol, 400ml, lavanda e bebe</t>
  </si>
  <si>
    <t>Copo plástico descartável, 200 ml, pacote com 100 unidades</t>
  </si>
  <si>
    <t>Consumo</t>
  </si>
  <si>
    <t>Desinfetante jasmim, lavanda, eucalipto, pinho, floral e marine, frasco com 02 litros</t>
  </si>
  <si>
    <r>
      <rPr>
        <sz val="10"/>
        <color rgb="FF000000"/>
        <rFont val="Calibri"/>
        <charset val="1"/>
      </rPr>
      <t xml:space="preserve">Esponja para lavar louças, dupla face, </t>
    </r>
    <r>
      <rPr>
        <b/>
        <u/>
        <sz val="10"/>
        <color rgb="FF000000"/>
        <rFont val="Calibri"/>
        <charset val="1"/>
      </rPr>
      <t>amarela e verde, antibactérias</t>
    </r>
  </si>
  <si>
    <r>
      <rPr>
        <sz val="10"/>
        <color rgb="FF000000"/>
        <rFont val="Calibri"/>
        <charset val="1"/>
      </rPr>
      <t xml:space="preserve">Flanela para limpeza, na cor </t>
    </r>
    <r>
      <rPr>
        <b/>
        <u/>
        <sz val="10"/>
        <color rgb="FF000000"/>
        <rFont val="Calibri"/>
        <charset val="1"/>
      </rPr>
      <t>amarela/laranja</t>
    </r>
    <r>
      <rPr>
        <sz val="10"/>
        <color rgb="FF000000"/>
        <rFont val="Calibri"/>
        <charset val="1"/>
      </rPr>
      <t>, 30x40cm</t>
    </r>
  </si>
  <si>
    <r>
      <rPr>
        <sz val="10"/>
        <color rgb="FF000000"/>
        <rFont val="Calibri"/>
        <charset val="1"/>
      </rPr>
      <t xml:space="preserve">Lava louça </t>
    </r>
    <r>
      <rPr>
        <b/>
        <u/>
        <sz val="10"/>
        <color rgb="FF000000"/>
        <rFont val="Calibri"/>
        <charset val="1"/>
      </rPr>
      <t>concentrado</t>
    </r>
    <r>
      <rPr>
        <sz val="10"/>
        <color rgb="FF000000"/>
        <rFont val="Calibri"/>
        <charset val="1"/>
      </rPr>
      <t>, neutro e maçã, frasco com 500ml</t>
    </r>
  </si>
  <si>
    <r>
      <rPr>
        <sz val="10"/>
        <color rgb="FF000000"/>
        <rFont val="Calibri"/>
        <charset val="1"/>
      </rPr>
      <t xml:space="preserve">Limpador com brilho multipisos, perfumado, embalagem mais econômica, </t>
    </r>
    <r>
      <rPr>
        <b/>
        <u/>
        <sz val="10"/>
        <color rgb="FF000000"/>
        <rFont val="Calibri"/>
        <charset val="1"/>
      </rPr>
      <t>sachêt 500ml</t>
    </r>
    <r>
      <rPr>
        <sz val="10"/>
        <color rgb="FF000000"/>
        <rFont val="Calibri"/>
        <charset val="1"/>
      </rPr>
      <t>, anti derrapante, lavanda, jasmim (cera, coadjuvante, tensoativo não iônico, corante, perfume, conservante e água)</t>
    </r>
  </si>
  <si>
    <r>
      <rPr>
        <sz val="10"/>
        <color rgb="FF000000"/>
        <rFont val="Calibri"/>
        <charset val="1"/>
      </rPr>
      <t xml:space="preserve">Luva de látex natural para limpeza, palma antiderrapante, interior liso, tamanho M, </t>
    </r>
    <r>
      <rPr>
        <b/>
        <u/>
        <sz val="10"/>
        <color rgb="FF000000"/>
        <rFont val="Calibri"/>
        <charset val="1"/>
      </rPr>
      <t>cor azul</t>
    </r>
    <r>
      <rPr>
        <sz val="10"/>
        <color rgb="FF000000"/>
        <rFont val="Calibri"/>
        <charset val="1"/>
      </rPr>
      <t>, resistentes e duráveis</t>
    </r>
  </si>
  <si>
    <r>
      <rPr>
        <sz val="10"/>
        <color rgb="FF000000"/>
        <rFont val="Calibri"/>
        <charset val="1"/>
      </rPr>
      <t xml:space="preserve">Mop esfregão refil, </t>
    </r>
    <r>
      <rPr>
        <b/>
        <u/>
        <sz val="10"/>
        <color rgb="FF000000"/>
        <rFont val="Calibri"/>
        <charset val="1"/>
      </rPr>
      <t>algodão, cor cru / branco, 190g</t>
    </r>
    <r>
      <rPr>
        <sz val="10"/>
        <color rgb="FF000000"/>
        <rFont val="Calibri"/>
        <charset val="1"/>
      </rPr>
      <t xml:space="preserve">, resistente a água sanitária e a todo tipo de detergente, </t>
    </r>
    <r>
      <rPr>
        <b/>
        <u/>
        <sz val="10"/>
        <color rgb="FF000000"/>
        <rFont val="Calibri"/>
        <charset val="1"/>
      </rPr>
      <t>com cabo</t>
    </r>
    <r>
      <rPr>
        <sz val="10"/>
        <color rgb="FF000000"/>
        <rFont val="Calibri"/>
        <charset val="1"/>
      </rPr>
      <t>.</t>
    </r>
  </si>
  <si>
    <r>
      <rPr>
        <sz val="10"/>
        <color rgb="FF000000"/>
        <rFont val="Calibri"/>
        <charset val="1"/>
      </rPr>
      <t xml:space="preserve">Pano multiuso, </t>
    </r>
    <r>
      <rPr>
        <b/>
        <u/>
        <sz val="10"/>
        <color rgb="FF000000"/>
        <rFont val="Calibri"/>
        <charset val="1"/>
      </rPr>
      <t>limpa, lava e enxuga, proteção antibactérias</t>
    </r>
    <r>
      <rPr>
        <sz val="10"/>
        <color rgb="FF000000"/>
        <rFont val="Calibri"/>
        <charset val="1"/>
      </rPr>
      <t>, pacote com 05 unidades</t>
    </r>
  </si>
  <si>
    <t>Pacote</t>
  </si>
  <si>
    <r>
      <rPr>
        <sz val="10"/>
        <color rgb="FF000000"/>
        <rFont val="Calibri"/>
        <charset val="1"/>
      </rPr>
      <t xml:space="preserve">Papel higiênico </t>
    </r>
    <r>
      <rPr>
        <b/>
        <u/>
        <sz val="10"/>
        <color rgb="FF000000"/>
        <rFont val="Calibri"/>
        <charset val="1"/>
      </rPr>
      <t>branco, macio</t>
    </r>
    <r>
      <rPr>
        <sz val="10"/>
        <color rgb="FF000000"/>
        <rFont val="Calibri"/>
        <charset val="1"/>
      </rPr>
      <t xml:space="preserve">, picotado, </t>
    </r>
    <r>
      <rPr>
        <b/>
        <u/>
        <sz val="10"/>
        <color rgb="FF000000"/>
        <rFont val="Calibri"/>
        <charset val="1"/>
      </rPr>
      <t>folha dupla</t>
    </r>
    <r>
      <rPr>
        <sz val="10"/>
        <color rgb="FF000000"/>
        <rFont val="Calibri"/>
        <charset val="1"/>
      </rPr>
      <t xml:space="preserve"> de </t>
    </r>
    <r>
      <rPr>
        <b/>
        <u/>
        <sz val="10"/>
        <color rgb="FF000000"/>
        <rFont val="Calibri"/>
        <charset val="1"/>
      </rPr>
      <t>alta qualidade, 100% de fibras naturais</t>
    </r>
    <r>
      <rPr>
        <sz val="10"/>
        <color rgb="FF000000"/>
        <rFont val="Calibri"/>
        <charset val="1"/>
      </rPr>
      <t xml:space="preserve">, rolos com </t>
    </r>
    <r>
      <rPr>
        <b/>
        <u/>
        <sz val="10"/>
        <color rgb="FF000000"/>
        <rFont val="Calibri"/>
        <charset val="1"/>
      </rPr>
      <t>60 metros</t>
    </r>
    <r>
      <rPr>
        <sz val="10"/>
        <color rgb="FF000000"/>
        <rFont val="Calibri"/>
        <charset val="1"/>
      </rPr>
      <t xml:space="preserve">, pacotes com </t>
    </r>
    <r>
      <rPr>
        <b/>
        <u/>
        <sz val="10"/>
        <color rgb="FF000000"/>
        <rFont val="Calibri"/>
        <charset val="1"/>
      </rPr>
      <t>04 rolos</t>
    </r>
  </si>
  <si>
    <r>
      <rPr>
        <sz val="10"/>
        <color rgb="FF000000"/>
        <rFont val="Calibri"/>
        <charset val="1"/>
      </rPr>
      <t xml:space="preserve">Papel toalha </t>
    </r>
    <r>
      <rPr>
        <b/>
        <u/>
        <sz val="10"/>
        <color rgb="FF000000"/>
        <rFont val="Calibri"/>
        <charset val="1"/>
      </rPr>
      <t>branco, interfolha, 2 dobras</t>
    </r>
    <r>
      <rPr>
        <sz val="10"/>
        <color rgb="FF000000"/>
        <rFont val="Calibri"/>
        <charset val="1"/>
      </rPr>
      <t xml:space="preserve">, pacote com 1000 folhas de </t>
    </r>
    <r>
      <rPr>
        <b/>
        <u/>
        <sz val="10"/>
        <color rgb="FF000000"/>
        <rFont val="Calibri"/>
        <charset val="1"/>
      </rPr>
      <t>20x21cm</t>
    </r>
  </si>
  <si>
    <t>Saco para lixo capacidade 15 litros, pacotes com 20 unidades</t>
  </si>
  <si>
    <t>Saco para lixo, capacidade de 30 litros, pacote com 20 unidades</t>
  </si>
  <si>
    <t>Vassoura sanitária com suporte</t>
  </si>
  <si>
    <r>
      <rPr>
        <sz val="10"/>
        <color rgb="FF000000"/>
        <rFont val="Calibri"/>
        <charset val="1"/>
      </rPr>
      <t xml:space="preserve">Vassoura com cerdas de nylon, </t>
    </r>
    <r>
      <rPr>
        <b/>
        <u/>
        <sz val="10"/>
        <color rgb="FF000000"/>
        <rFont val="Calibri"/>
        <charset val="1"/>
      </rPr>
      <t>com cabo</t>
    </r>
  </si>
  <si>
    <t>Lixeira Retangular com Pedal Plástico, 15 Litros</t>
  </si>
  <si>
    <t>Permanente</t>
  </si>
  <si>
    <t>Luva Latex Descartavel com Pó, Tamanho M</t>
  </si>
  <si>
    <t>Agenda 2024</t>
  </si>
  <si>
    <t>Alfinete Para Mural / Mapa Número 1, Redondo, Embalagem Com 50 Unidades</t>
  </si>
  <si>
    <t>Embalagem</t>
  </si>
  <si>
    <t>Caderno espiral, capa dura, 96 folhas</t>
  </si>
  <si>
    <t>Grampo 26/6, Qualidade Superior, Maior Precisão E Menor Esforço, Tratamento Superficial Latonado, Caixa Com 5.000 Unidades</t>
  </si>
  <si>
    <t>Lapis Preto Nº 2 Com 144 Un</t>
  </si>
  <si>
    <r>
      <rPr>
        <sz val="10"/>
        <color rgb="FF000000"/>
        <rFont val="Calibri"/>
        <charset val="1"/>
      </rPr>
      <t xml:space="preserve">Caneta Esferográfica </t>
    </r>
    <r>
      <rPr>
        <b/>
        <u/>
        <sz val="10"/>
        <color rgb="FF000000"/>
        <rFont val="Calibri"/>
        <charset val="1"/>
      </rPr>
      <t>Azul, Corpo Hexagonal E Transparente Para Visualização Da Tinta, Escrita Macia, Ponta Média De 1 Mm, Largura Da Linha 0,4mm, Tampa E Plug Da Mesma Cor Da Tinta, Tampa Ventilada Em Conformidade Com Padrão ISO, Bola De Tungstênio, Com Abertura Para Nivelamento De Pressão No Corpo Da Caneta</t>
    </r>
    <r>
      <rPr>
        <sz val="10"/>
        <color rgb="FF000000"/>
        <rFont val="Calibri"/>
        <charset val="1"/>
      </rPr>
      <t>, Caixa Com 50 Unidades</t>
    </r>
  </si>
  <si>
    <r>
      <rPr>
        <sz val="11"/>
        <color rgb="FF000000"/>
        <rFont val="Calibri"/>
        <charset val="1"/>
      </rPr>
      <t xml:space="preserve">Clipes </t>
    </r>
    <r>
      <rPr>
        <b/>
        <u/>
        <sz val="11"/>
        <color rgb="FF000000"/>
        <rFont val="Calibri"/>
        <charset val="1"/>
      </rPr>
      <t>galvanizado 2/0</t>
    </r>
    <r>
      <rPr>
        <sz val="11"/>
        <color rgb="FF000000"/>
        <rFont val="Calibri"/>
        <charset val="1"/>
      </rPr>
      <t xml:space="preserve">, embalagem com 100 unidades </t>
    </r>
  </si>
  <si>
    <r>
      <rPr>
        <sz val="10"/>
        <color rgb="FF000000"/>
        <rFont val="Calibri"/>
        <charset val="1"/>
      </rPr>
      <t xml:space="preserve">Saco Plástico </t>
    </r>
    <r>
      <rPr>
        <b/>
        <u/>
        <sz val="10"/>
        <color rgb="FF000000"/>
        <rFont val="Calibri"/>
        <charset val="1"/>
      </rPr>
      <t>Grosso Com 04 Furos Para Folha A4, Pct Com 100 Un</t>
    </r>
  </si>
  <si>
    <t>Fita Adesiva Transparente 45mm X 100m</t>
  </si>
  <si>
    <t>Fita Adesiva Transparente 18mm X 50m</t>
  </si>
  <si>
    <t>Lampada Led 20w</t>
  </si>
  <si>
    <t>Lampada Led 15w</t>
  </si>
  <si>
    <t>Bloco Adesivo Post-It Papel Lembrete E Rascunho 76mm X 76mm 100 Folhas Cor Sortidas</t>
  </si>
  <si>
    <r>
      <rPr>
        <sz val="11"/>
        <color rgb="FF000000"/>
        <rFont val="Calibri"/>
        <charset val="1"/>
      </rPr>
      <t xml:space="preserve">Papel </t>
    </r>
    <r>
      <rPr>
        <b/>
        <u/>
        <sz val="11"/>
        <color rgb="FF000000"/>
        <rFont val="Calibri"/>
        <charset val="1"/>
      </rPr>
      <t>A4 210x295mm</t>
    </r>
    <r>
      <rPr>
        <sz val="11"/>
        <color rgb="FF000000"/>
        <rFont val="Calibri"/>
        <charset val="1"/>
      </rPr>
      <t xml:space="preserve">, </t>
    </r>
    <r>
      <rPr>
        <b/>
        <u/>
        <sz val="11"/>
        <color rgb="FF000000"/>
        <rFont val="Calibri"/>
        <charset val="1"/>
      </rPr>
      <t>75g/m2</t>
    </r>
    <r>
      <rPr>
        <sz val="11"/>
        <color rgb="FF000000"/>
        <rFont val="Calibri"/>
        <charset val="1"/>
      </rPr>
      <t xml:space="preserve">, cor </t>
    </r>
    <r>
      <rPr>
        <b/>
        <u/>
        <sz val="11"/>
        <color rgb="FF000000"/>
        <rFont val="Calibri"/>
        <charset val="1"/>
      </rPr>
      <t>branca</t>
    </r>
    <r>
      <rPr>
        <sz val="11"/>
        <color rgb="FF000000"/>
        <rFont val="Calibri"/>
        <charset val="1"/>
      </rPr>
      <t xml:space="preserve">, </t>
    </r>
    <r>
      <rPr>
        <b/>
        <u/>
        <sz val="11"/>
        <color rgb="FF000000"/>
        <rFont val="Calibri"/>
        <charset val="1"/>
      </rPr>
      <t>pacote com 500 folhas</t>
    </r>
    <r>
      <rPr>
        <sz val="11"/>
        <color rgb="FF000000"/>
        <rFont val="Calibri"/>
        <charset val="1"/>
      </rPr>
      <t xml:space="preserve">, </t>
    </r>
    <r>
      <rPr>
        <b/>
        <u/>
        <sz val="11"/>
        <color rgb="FF000000"/>
        <rFont val="Calibri"/>
        <charset val="1"/>
      </rPr>
      <t>caixa com 5.000 folhas</t>
    </r>
  </si>
  <si>
    <t>TINTA PARA IMPRESSORA EPSON L3150, KIT 4 TINTAS NAS CORES, CYAN, MAGENTA, BLACK E YELLOW, FRASCO COM 500ML</t>
  </si>
  <si>
    <t>kit</t>
  </si>
  <si>
    <t>Bombonha de àgua sem gas, 20 Litros</t>
  </si>
  <si>
    <t>Gasolina Comum, Veiculo Gol JAG5F35</t>
  </si>
  <si>
    <t>Litro</t>
  </si>
  <si>
    <t xml:space="preserve">Abastecimento de àgua para o prédio da Secretaria de Assistencia social </t>
  </si>
  <si>
    <t>Mês</t>
  </si>
  <si>
    <t xml:space="preserve">Energia Eletrica para o predio da Secretaria de assistencia social </t>
  </si>
  <si>
    <t xml:space="preserve">Aluguel Imovel do predio da Secretaria de assistencia social </t>
  </si>
  <si>
    <t>Suporte Tecnico em informatica, instalaçõa, configuração e manutenção de programas e computadores e banco de dados</t>
  </si>
  <si>
    <t>Hora</t>
  </si>
  <si>
    <t>Fornecimento de Link de Internet</t>
  </si>
  <si>
    <t>Para o uso do Conselho tutelar</t>
  </si>
  <si>
    <t>Conselho Tutelar</t>
  </si>
  <si>
    <t xml:space="preserve">Papel Multiuso, folha branca folhas duplas, pacote com 2 rolos </t>
  </si>
  <si>
    <t>Saco de lixo, capacidade de 100 litros, pacote com 5 unidades</t>
  </si>
  <si>
    <t>pacote</t>
  </si>
  <si>
    <r>
      <rPr>
        <sz val="10"/>
        <color rgb="FF000000"/>
        <rFont val="Calibri"/>
        <charset val="1"/>
      </rPr>
      <t xml:space="preserve">Alfinete Para </t>
    </r>
    <r>
      <rPr>
        <b/>
        <u/>
        <sz val="10"/>
        <color rgb="FF000000"/>
        <rFont val="Calibri"/>
        <charset val="1"/>
      </rPr>
      <t>Mural / Mapa Número 1, Redondo</t>
    </r>
    <r>
      <rPr>
        <sz val="10"/>
        <color rgb="FF000000"/>
        <rFont val="Calibri"/>
        <charset val="1"/>
      </rPr>
      <t>, Embalagem Com 50 Unidades</t>
    </r>
  </si>
  <si>
    <t>Envelope Saco Kraft Natural 80 G Tamanho 240x340 (A4)</t>
  </si>
  <si>
    <r>
      <rPr>
        <sz val="10"/>
        <color rgb="FF000000"/>
        <rFont val="Calibri"/>
        <charset val="1"/>
      </rPr>
      <t xml:space="preserve">Grampo </t>
    </r>
    <r>
      <rPr>
        <b/>
        <u/>
        <sz val="10"/>
        <color rgb="FF000000"/>
        <rFont val="Calibri"/>
        <charset val="1"/>
      </rPr>
      <t>26/6</t>
    </r>
    <r>
      <rPr>
        <sz val="10"/>
        <color rgb="FF000000"/>
        <rFont val="Calibri"/>
        <charset val="1"/>
      </rPr>
      <t xml:space="preserve">, </t>
    </r>
    <r>
      <rPr>
        <b/>
        <u/>
        <sz val="10"/>
        <color rgb="FF000000"/>
        <rFont val="Calibri"/>
        <charset val="1"/>
      </rPr>
      <t>Qualidade Superior, Maior Precisão E Menor Esforço,</t>
    </r>
    <r>
      <rPr>
        <sz val="10"/>
        <color rgb="FF000000"/>
        <rFont val="Calibri"/>
        <charset val="1"/>
      </rPr>
      <t xml:space="preserve"> </t>
    </r>
    <r>
      <rPr>
        <b/>
        <u/>
        <sz val="10"/>
        <color rgb="FF000000"/>
        <rFont val="Calibri"/>
        <charset val="1"/>
      </rPr>
      <t>Tratamento Superficial Latonado</t>
    </r>
    <r>
      <rPr>
        <sz val="10"/>
        <color rgb="FF000000"/>
        <rFont val="Calibri"/>
        <charset val="1"/>
      </rPr>
      <t xml:space="preserve">, Caixa Com </t>
    </r>
    <r>
      <rPr>
        <b/>
        <u/>
        <sz val="10"/>
        <color rgb="FF000000"/>
        <rFont val="Calibri"/>
        <charset val="1"/>
      </rPr>
      <t>5.000 Unidades</t>
    </r>
  </si>
  <si>
    <t>Caixa plastica para arquivo Morto em poliamodo, 360x135x250mm</t>
  </si>
  <si>
    <t xml:space="preserve">Tinta Para Impressora Canon G-4111, Kit 4 Tintas Nas Cores Cyan, Magenta, Brack E Yellow, Frasco Com 500ml </t>
  </si>
  <si>
    <t>Caneta Marcatexto, caixa com 12 unidades, Cores Azul, Rosa E Amarelo</t>
  </si>
  <si>
    <t>Tesoura Profissional Escritório Inox 21cm</t>
  </si>
  <si>
    <t>Régua de Poliestireno, Transparente, 30 Centímetros</t>
  </si>
  <si>
    <t>Cola Líquida Branca 100g</t>
  </si>
  <si>
    <t>Lâmpada Led 15w</t>
  </si>
  <si>
    <t>Suporte Técnico em informática, instalação, configuração e manutenção de programas e computadores e banco de dados</t>
  </si>
  <si>
    <t>Bobona de água sem gás, 20 Litros</t>
  </si>
  <si>
    <t>Gasolina Comum, Veiculo Citroen IZD9G27</t>
  </si>
  <si>
    <t>Abastecimento de água para o prédio do Conselho Tutelar</t>
  </si>
  <si>
    <t>Energia Elétrica para o prédio do Conselho Tutelar</t>
  </si>
  <si>
    <t>Aluguel Imóvel do prédio do Conselho Tutelar</t>
  </si>
  <si>
    <t> Serviço</t>
  </si>
  <si>
    <t> 12</t>
  </si>
  <si>
    <t> 135</t>
  </si>
  <si>
    <t> 1.620</t>
  </si>
  <si>
    <t>Para o uso do CRAS</t>
  </si>
  <si>
    <t>CRAS</t>
  </si>
  <si>
    <t>Saco para lixo, capacidade de 50 litros, pacote com 10 unidades</t>
  </si>
  <si>
    <t>Saco para lixo, capacidade de 100 litros, pacote com 05 unidades</t>
  </si>
  <si>
    <t xml:space="preserve">Saco para lixo, capacidade de 150 litros reforçado com 5 unidades </t>
  </si>
  <si>
    <t>Gasolina Comum, Veiculo Voyage IYA7145</t>
  </si>
  <si>
    <t>Oleo lubrificante</t>
  </si>
  <si>
    <t>Para o uso da Secretária de obras e viação</t>
  </si>
  <si>
    <t>Sec. De obras e viação</t>
  </si>
  <si>
    <t>Horas maquinas de veiculos</t>
  </si>
  <si>
    <t>Litros</t>
  </si>
  <si>
    <t>Aditivos</t>
  </si>
  <si>
    <t>Laminas, dentes e mancal</t>
  </si>
  <si>
    <t>material de construção</t>
  </si>
  <si>
    <t>Lote</t>
  </si>
  <si>
    <t>Mterial p/ manutenção e conservação de estradas e vias</t>
  </si>
  <si>
    <t>Material p/ manutenção e conservação de veículos</t>
  </si>
  <si>
    <t>Aquisição de maquinas, implementos e equipamentos</t>
  </si>
  <si>
    <t>Material p/ manutenção de veiculos</t>
  </si>
  <si>
    <t>ÁGUA MINERAL SEM GÁS</t>
  </si>
  <si>
    <t>MATERIAL</t>
  </si>
  <si>
    <t>20 LITROS</t>
  </si>
  <si>
    <t>ABASTECIMENTO DE AGUA NOS BEBEDOUROS</t>
  </si>
  <si>
    <t>Sec. de saúde</t>
  </si>
  <si>
    <t>PEÇAS</t>
  </si>
  <si>
    <t>UNIDADE</t>
  </si>
  <si>
    <t>MICRO ÔNIBOS,VAN E DEMAIS VEÍCULOS</t>
  </si>
  <si>
    <t xml:space="preserve">CONSÓRCIOS CREDENCIADOS </t>
  </si>
  <si>
    <t>SERVIÇOS</t>
  </si>
  <si>
    <t>HORAS</t>
  </si>
  <si>
    <t>SERVIÇOS PRESTADOS NAS UNIDADES DE SAÚDE</t>
  </si>
  <si>
    <t xml:space="preserve">EQUIPAMENTOS </t>
  </si>
  <si>
    <t>USO NA SECRETARIA DE SAÚDE E UNIDADES DE SAÚDE</t>
  </si>
  <si>
    <t>EQUIPAMENTOS DE INFORMÁTICA</t>
  </si>
  <si>
    <t xml:space="preserve">COMPUTADORES E AFINS </t>
  </si>
  <si>
    <t xml:space="preserve">EQUIPAMENTOS ELETRÔNICOS </t>
  </si>
  <si>
    <t>EQUIPAMENTOS  USO GERAL</t>
  </si>
  <si>
    <t>EQUIPAMENTOS PARA USO ESCRITÓRIO</t>
  </si>
  <si>
    <t>EXTINTORES DE INCÊNDIO</t>
  </si>
  <si>
    <t>SEGURANÇA</t>
  </si>
  <si>
    <t>SECRETARIA DA SAÚDE  E UNIDADES BÁSICAS DE SAÚDE</t>
  </si>
  <si>
    <t xml:space="preserve">COMBUSTÍVEL </t>
  </si>
  <si>
    <t>LITROS</t>
  </si>
  <si>
    <t>VEÍCULOS DA SECRETÁRIA DE SAÚDE</t>
  </si>
  <si>
    <t>LAVAGEM</t>
  </si>
  <si>
    <t xml:space="preserve">SERVIÇOS </t>
  </si>
  <si>
    <t>LOCAÇÃO DE PRÉDIO</t>
  </si>
  <si>
    <t>SERVIÇO</t>
  </si>
  <si>
    <t>MESES</t>
  </si>
  <si>
    <t>SIM</t>
  </si>
  <si>
    <t>LOCAÇÃO ESPAÇO SECRETARIA</t>
  </si>
  <si>
    <t>LOCAÇÃO DE IMPRESSORAS</t>
  </si>
  <si>
    <t>4 IMPRESSORAS PRETO E BRANCO</t>
  </si>
  <si>
    <t>LOCAÇÃO DE SISTEMAS DE INFORMÁTICA</t>
  </si>
  <si>
    <t>LICENÇA SISTEMA TI SAÚDE</t>
  </si>
  <si>
    <t>LOCAÇÃO</t>
  </si>
  <si>
    <t>4  VEÍCULOS LEVES</t>
  </si>
  <si>
    <t>MATERIAIS</t>
  </si>
  <si>
    <t>MATERIAIS PARA OBRAS E REFORMAS DE PRÉDIO</t>
  </si>
  <si>
    <t xml:space="preserve">MATERIAIS DE EXPEDIENTE </t>
  </si>
  <si>
    <t>MATERIAIS  PARA EXPEDIENTE</t>
  </si>
  <si>
    <t>MATERIAIS HOSPITALARES</t>
  </si>
  <si>
    <t>MATERIAIS PARA USO NAS UNIDADES DE SAÚDE</t>
  </si>
  <si>
    <t>MATERIAIS ODONTO</t>
  </si>
  <si>
    <t>MEDICAMENTOS</t>
  </si>
  <si>
    <t>USO NO CONSULTÓRIO ODONTO NA UBS</t>
  </si>
  <si>
    <t xml:space="preserve">MATERIAIS DE LIMPEZA </t>
  </si>
  <si>
    <t>LIMPEZA DESTA  SECRETARIA E UNIDADES DE SAÚDE</t>
  </si>
  <si>
    <t>MATERIAIS DE CONSUMO</t>
  </si>
  <si>
    <t>CONSUMO DESTA SECRETARIA  E UNIDADES DE SAÚDE</t>
  </si>
  <si>
    <t>MEDICAMENTOS FARMÁCIA BÁSICA</t>
  </si>
  <si>
    <t>UNIDADES</t>
  </si>
  <si>
    <t>MEDICAMENTOS PARA DISTRIB. NA FARMÁCIA BÁSICA</t>
  </si>
  <si>
    <t>MEDICAMENTOS HOSPITALARES</t>
  </si>
  <si>
    <t>MEDICAMENTOS PARA USO NAS UNIDADES DE SAÚDE</t>
  </si>
  <si>
    <t>MÓVEIS E UTENSILIOS</t>
  </si>
  <si>
    <t>USO DESTA E SECRETARIA E UNIDADES DE SAÚDE</t>
  </si>
  <si>
    <t>ÓLEO DIESEL</t>
  </si>
  <si>
    <t>VEÍCULOS DESTA SECRETARIA E GERADOR DAS UNIDADES</t>
  </si>
  <si>
    <t xml:space="preserve">ÓLEO DE MOTORES E LUBRIFICANTES </t>
  </si>
  <si>
    <t>LUBRIFICANTES</t>
  </si>
  <si>
    <t xml:space="preserve">PEÇAS PARA VEÍCULOS </t>
  </si>
  <si>
    <t>USO NOS VEÍCULOS E GERADOR DA UNIDADES</t>
  </si>
  <si>
    <t>PNEUS</t>
  </si>
  <si>
    <t>MICRO ÔNIBUS, VAN, CARROS LEVES</t>
  </si>
  <si>
    <t>RECARGA EXTINTORES DE INCENDIO</t>
  </si>
  <si>
    <t>RECARGA</t>
  </si>
  <si>
    <t>USO DESTA SECRETARIA DE SAÚDE E UNIDADES DE SAÚDE</t>
  </si>
  <si>
    <t xml:space="preserve">RECARGA DE GÁS DE COZINHA </t>
  </si>
  <si>
    <t>GÁS</t>
  </si>
  <si>
    <t>USO DESTA SECRETARIA E UNIDADES DE SAÚDE</t>
  </si>
  <si>
    <t>RECARGA DE OXIGÊNIO MEDICINAL</t>
  </si>
  <si>
    <t>OXIGÊNIO MEDICINAL</t>
  </si>
  <si>
    <t>USO NAS UNIDAES DE SAÚDE</t>
  </si>
  <si>
    <t>REFORMA E MANUTENÇÃO PRÉDIOS</t>
  </si>
  <si>
    <t>PRÉDIO DAS UNIDADES DE SAÚDE</t>
  </si>
  <si>
    <t>SEGURO VEICULAR</t>
  </si>
  <si>
    <t>SEGURO</t>
  </si>
  <si>
    <t>VEÍCULOS DESTA SECRETARIA DE SAÚDE</t>
  </si>
  <si>
    <t xml:space="preserve">SERVIÇOS DE BORRACHARIA </t>
  </si>
  <si>
    <t>VEÍCULOS DESTA ECRETARIA DE SAÚDE</t>
  </si>
  <si>
    <t xml:space="preserve">PRÉDIO DESTA SECRETARIA E UNIDADES </t>
  </si>
  <si>
    <t>SERVIÇO DE ECOGRAFIA</t>
  </si>
  <si>
    <t>SERVIÇO DE EXAMES E DIAGNÓSTICO</t>
  </si>
  <si>
    <t>SERVIÇO DE FISIOTERAPIA</t>
  </si>
  <si>
    <t>SERVIÇO DE FISIOTERAPIA EM USUÁRIOS DO SUS</t>
  </si>
  <si>
    <t>MATERIAIS IMPRESSOS</t>
  </si>
  <si>
    <t xml:space="preserve">SERVIÇOS DE INFORMÁTICA </t>
  </si>
  <si>
    <t>CONSERTO INST. DE COMPUTADORES, REDES E AFINS</t>
  </si>
  <si>
    <t>SERVIÇOS DE LABORATÓRIO</t>
  </si>
  <si>
    <t>EXAMES LABORATORIAIS PARA USUÁRIOS</t>
  </si>
  <si>
    <t>SERVIÇOS DE MANUTENÇÃO ODONTO, HOSP</t>
  </si>
  <si>
    <t>50.00,00</t>
  </si>
  <si>
    <t>MANUTENÇÃO DE EQUIPAMENTOS ODONTO E HOSPITALARES</t>
  </si>
  <si>
    <t>SERVIÇOS MÉDICOS E ENFERMAGEM</t>
  </si>
  <si>
    <t>SERVIÇOS MÉDICOS NAS UNIDADES DE SAÚDE</t>
  </si>
  <si>
    <t>SERVIÇO DE REFRIG. E AR COND. PRÉDIO</t>
  </si>
  <si>
    <t>CONSERTOS E INSTALAÇÕES NOS PRÉDIOS</t>
  </si>
  <si>
    <t>SERVIÇOS DE REFRIG. E AR COND.VEÍCULOS</t>
  </si>
  <si>
    <t>CONSERTOS E INSTALAÇÕES NOS VEÍCULOS</t>
  </si>
  <si>
    <t>SERVIÇOS ELETRÔNICOS</t>
  </si>
  <si>
    <t>10.00,00</t>
  </si>
  <si>
    <t>CONSERTOS DE EQUIPAMENTOS ELETRÔNICOS</t>
  </si>
  <si>
    <t>MICRO ÔNIBUS, VAN E VEÍCULOS LEVES</t>
  </si>
  <si>
    <t>VESTIMENTA</t>
  </si>
  <si>
    <t>PARA USO DOS SERVIDORES</t>
  </si>
  <si>
    <t>VEÍCULOS</t>
  </si>
  <si>
    <t>COMPRA DE VEÍCULOS NOVOS</t>
  </si>
  <si>
    <t xml:space="preserve">Pavimentação Urbana </t>
  </si>
  <si>
    <t>Sec. Obras</t>
  </si>
  <si>
    <t>cursos</t>
  </si>
  <si>
    <t>Para o uso da Secretária de Administração e servidores.</t>
  </si>
  <si>
    <t>SEC. Administração</t>
  </si>
  <si>
    <t>Vale alimentação</t>
  </si>
  <si>
    <t>perc. 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</si>
</sst>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&quot;R$ &quot;#,##0.00"/>
    <numFmt numFmtId="181" formatCode="&quot;R$ &quot;#,##0.00;[Red]&quot;-R$ &quot;#,##0.00"/>
    <numFmt numFmtId="182" formatCode="&quot;R$ &quot;#,##0;[Red]&quot;-R$ &quot;#,##0"/>
    <numFmt numFmtId="183" formatCode="[$R$-416]\ #,##0.00;[Red]\-[$R$-416]\ #,##0.00"/>
    <numFmt numFmtId="184" formatCode="dd/mm/yy"/>
  </numFmts>
  <fonts count="33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8"/>
      <color theme="1"/>
      <name val="Calibri"/>
      <charset val="1"/>
    </font>
    <font>
      <b/>
      <sz val="10"/>
      <color theme="1"/>
      <name val="Calibri"/>
      <charset val="1"/>
    </font>
    <font>
      <sz val="9"/>
      <color theme="1"/>
      <name val="Calibri"/>
      <charset val="1"/>
    </font>
    <font>
      <sz val="10"/>
      <color rgb="FF000000"/>
      <name val="Calibri"/>
      <charset val="1"/>
    </font>
    <font>
      <sz val="10"/>
      <color rgb="FF0F1111"/>
      <name val="Calibri"/>
      <charset val="1"/>
    </font>
    <font>
      <sz val="11"/>
      <color rgb="FF000000"/>
      <name val="Calibri"/>
      <charset val="1"/>
    </font>
    <font>
      <sz val="10"/>
      <color theme="1"/>
      <name val="Calibri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u/>
      <sz val="10"/>
      <color rgb="FF000000"/>
      <name val="Calibri"/>
      <charset val="1"/>
    </font>
    <font>
      <b/>
      <u/>
      <sz val="11"/>
      <color rgb="FF000000"/>
      <name val="Calibri"/>
      <charset val="1"/>
    </font>
    <font>
      <sz val="16"/>
      <color theme="1"/>
      <name val="Calibri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Border="0" applyAlignment="0" applyProtection="0"/>
    <xf numFmtId="177" fontId="9" fillId="0" borderId="0" applyBorder="0" applyAlignment="0" applyProtection="0"/>
    <xf numFmtId="9" fontId="9" fillId="0" borderId="0" applyBorder="0" applyAlignment="0" applyProtection="0"/>
    <xf numFmtId="178" fontId="9" fillId="0" borderId="0" applyBorder="0" applyAlignment="0" applyProtection="0"/>
    <xf numFmtId="179" fontId="9" fillId="0" borderId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1" fillId="0" borderId="3" xfId="0" applyFont="1" applyBorder="1"/>
    <xf numFmtId="0" fontId="4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80" fontId="1" fillId="0" borderId="3" xfId="0" applyNumberFormat="1" applyFont="1" applyBorder="1" applyAlignment="1">
      <alignment horizontal="left"/>
    </xf>
    <xf numFmtId="180" fontId="1" fillId="0" borderId="3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left"/>
    </xf>
    <xf numFmtId="17" fontId="1" fillId="0" borderId="3" xfId="0" applyNumberFormat="1" applyFont="1" applyBorder="1"/>
    <xf numFmtId="4" fontId="1" fillId="0" borderId="3" xfId="0" applyNumberFormat="1" applyFont="1" applyBorder="1"/>
    <xf numFmtId="0" fontId="1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3" xfId="0" applyFont="1" applyBorder="1"/>
    <xf numFmtId="0" fontId="0" fillId="0" borderId="3" xfId="0" applyBorder="1"/>
    <xf numFmtId="3" fontId="0" fillId="0" borderId="3" xfId="0" applyNumberFormat="1" applyBorder="1"/>
    <xf numFmtId="4" fontId="0" fillId="0" borderId="3" xfId="0" applyNumberFormat="1" applyBorder="1"/>
    <xf numFmtId="181" fontId="0" fillId="0" borderId="3" xfId="0" applyNumberFormat="1" applyBorder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81" fontId="5" fillId="0" borderId="3" xfId="0" applyNumberFormat="1" applyFont="1" applyBorder="1" applyAlignment="1">
      <alignment vertical="center"/>
    </xf>
    <xf numFmtId="17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81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17" fontId="7" fillId="0" borderId="3" xfId="0" applyNumberFormat="1" applyFont="1" applyBorder="1" applyAlignment="1">
      <alignment vertical="center"/>
    </xf>
    <xf numFmtId="17" fontId="5" fillId="0" borderId="3" xfId="0" applyNumberFormat="1" applyFont="1" applyBorder="1" applyAlignment="1">
      <alignment horizontal="right" vertical="center"/>
    </xf>
    <xf numFmtId="17" fontId="0" fillId="0" borderId="3" xfId="0" applyNumberFormat="1" applyBorder="1"/>
    <xf numFmtId="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vertical="top"/>
    </xf>
    <xf numFmtId="181" fontId="1" fillId="0" borderId="3" xfId="0" applyNumberFormat="1" applyFont="1" applyBorder="1" applyAlignment="1">
      <alignment horizontal="right"/>
    </xf>
    <xf numFmtId="181" fontId="1" fillId="0" borderId="3" xfId="0" applyNumberFormat="1" applyFont="1" applyBorder="1" applyAlignment="1">
      <alignment horizontal="left"/>
    </xf>
    <xf numFmtId="182" fontId="1" fillId="0" borderId="3" xfId="0" applyNumberFormat="1" applyFont="1" applyBorder="1" applyAlignment="1">
      <alignment horizontal="left"/>
    </xf>
    <xf numFmtId="182" fontId="1" fillId="0" borderId="3" xfId="0" applyNumberFormat="1" applyFont="1" applyBorder="1" applyAlignment="1">
      <alignment horizontal="right"/>
    </xf>
    <xf numFmtId="181" fontId="1" fillId="0" borderId="3" xfId="0" applyNumberFormat="1" applyFont="1" applyBorder="1"/>
    <xf numFmtId="3" fontId="1" fillId="0" borderId="3" xfId="0" applyNumberFormat="1" applyFont="1" applyBorder="1"/>
    <xf numFmtId="183" fontId="1" fillId="0" borderId="3" xfId="0" applyNumberFormat="1" applyFont="1" applyBorder="1"/>
    <xf numFmtId="184" fontId="1" fillId="0" borderId="3" xfId="0" applyNumberFormat="1" applyFont="1" applyBorder="1"/>
    <xf numFmtId="183" fontId="0" fillId="0" borderId="3" xfId="0" applyNumberFormat="1" applyBorder="1"/>
    <xf numFmtId="184" fontId="0" fillId="0" borderId="3" xfId="0" applyNumberFormat="1" applyBorder="1"/>
    <xf numFmtId="58" fontId="0" fillId="0" borderId="0" xfId="0" applyNumberFormat="1"/>
    <xf numFmtId="0" fontId="8" fillId="0" borderId="3" xfId="0" applyFont="1" applyBorder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F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314280</xdr:colOff>
      <xdr:row>0</xdr:row>
      <xdr:rowOff>95400</xdr:rowOff>
    </xdr:from>
    <xdr:to>
      <xdr:col>8</xdr:col>
      <xdr:colOff>570960</xdr:colOff>
      <xdr:row>1</xdr:row>
      <xdr:rowOff>571320</xdr:rowOff>
    </xdr:to>
    <xdr:pic>
      <xdr:nvPicPr>
        <xdr:cNvPr id="2" name="Imagem 2"/>
        <xdr:cNvPicPr/>
      </xdr:nvPicPr>
      <xdr:blipFill>
        <a:blip r:embed="rId1"/>
        <a:stretch>
          <a:fillRect/>
        </a:stretch>
      </xdr:blipFill>
      <xdr:spPr>
        <a:xfrm>
          <a:off x="8715375" y="95250"/>
          <a:ext cx="1028700" cy="6661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114480</xdr:colOff>
      <xdr:row>0</xdr:row>
      <xdr:rowOff>57240</xdr:rowOff>
    </xdr:from>
    <xdr:to>
      <xdr:col>2</xdr:col>
      <xdr:colOff>1056960</xdr:colOff>
      <xdr:row>1</xdr:row>
      <xdr:rowOff>599760</xdr:rowOff>
    </xdr:to>
    <xdr:pic>
      <xdr:nvPicPr>
        <xdr:cNvPr id="3" name="Imagem 4"/>
        <xdr:cNvPicPr/>
      </xdr:nvPicPr>
      <xdr:blipFill>
        <a:blip r:embed="rId2"/>
        <a:stretch>
          <a:fillRect/>
        </a:stretch>
      </xdr:blipFill>
      <xdr:spPr>
        <a:xfrm>
          <a:off x="3258185" y="57150"/>
          <a:ext cx="942340" cy="73279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2"/>
  <sheetViews>
    <sheetView tabSelected="1" topLeftCell="A300" workbookViewId="0">
      <selection activeCell="G316" sqref="G316"/>
    </sheetView>
  </sheetViews>
  <sheetFormatPr defaultColWidth="19.8571428571429" defaultRowHeight="15"/>
  <cols>
    <col min="1" max="1" width="11" customWidth="1"/>
    <col min="2" max="2" width="36.152380952381" customWidth="1"/>
    <col min="3" max="3" width="22" customWidth="1"/>
    <col min="4" max="4" width="15.7142857142857" customWidth="1"/>
    <col min="5" max="5" width="10.7142857142857" customWidth="1"/>
    <col min="6" max="6" width="14.7142857142857" customWidth="1"/>
    <col min="7" max="7" width="15.7142857142857" customWidth="1"/>
    <col min="8" max="8" width="11.5714285714286" customWidth="1"/>
    <col min="9" max="9" width="11.7142857142857" customWidth="1"/>
    <col min="10" max="10" width="45.1428571428571" customWidth="1"/>
    <col min="11" max="11" width="39.3714285714286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0.2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28.5" customHeight="1" spans="1:11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15" t="s">
        <v>11</v>
      </c>
    </row>
    <row r="4" spans="1:11">
      <c r="A4" s="6" t="s">
        <v>12</v>
      </c>
      <c r="B4" s="7" t="s">
        <v>13</v>
      </c>
      <c r="C4" s="8" t="s">
        <v>14</v>
      </c>
      <c r="D4" s="8" t="s">
        <v>15</v>
      </c>
      <c r="E4" s="8">
        <v>8</v>
      </c>
      <c r="F4" s="9">
        <v>350</v>
      </c>
      <c r="G4" s="10">
        <f>E4*F4</f>
        <v>2800</v>
      </c>
      <c r="H4" s="11" t="s">
        <v>16</v>
      </c>
      <c r="I4" s="8" t="s">
        <v>17</v>
      </c>
      <c r="J4" s="6" t="s">
        <v>18</v>
      </c>
      <c r="K4" s="6" t="s">
        <v>19</v>
      </c>
    </row>
    <row r="5" spans="1:11">
      <c r="A5" s="6" t="s">
        <v>12</v>
      </c>
      <c r="B5" s="6" t="s">
        <v>20</v>
      </c>
      <c r="C5" s="8" t="s">
        <v>21</v>
      </c>
      <c r="D5" s="6" t="s">
        <v>15</v>
      </c>
      <c r="E5" s="8">
        <v>70</v>
      </c>
      <c r="F5" s="9">
        <v>24.17</v>
      </c>
      <c r="G5" s="10">
        <f>E5*F5</f>
        <v>1691.9</v>
      </c>
      <c r="H5" s="11" t="s">
        <v>16</v>
      </c>
      <c r="I5" s="6" t="s">
        <v>17</v>
      </c>
      <c r="J5" s="6" t="s">
        <v>22</v>
      </c>
      <c r="K5" s="6" t="s">
        <v>19</v>
      </c>
    </row>
    <row r="6" spans="1:11">
      <c r="A6" s="6" t="s">
        <v>23</v>
      </c>
      <c r="B6" s="6" t="s">
        <v>24</v>
      </c>
      <c r="C6" s="6" t="s">
        <v>25</v>
      </c>
      <c r="D6" s="6" t="s">
        <v>15</v>
      </c>
      <c r="E6" s="6">
        <v>2</v>
      </c>
      <c r="F6" s="9">
        <v>836.64</v>
      </c>
      <c r="G6" s="6">
        <v>1673.28</v>
      </c>
      <c r="H6" s="12">
        <v>45292</v>
      </c>
      <c r="I6" s="6" t="s">
        <v>26</v>
      </c>
      <c r="J6" s="6" t="s">
        <v>27</v>
      </c>
      <c r="K6" s="6" t="s">
        <v>19</v>
      </c>
    </row>
    <row r="7" spans="1:11">
      <c r="A7" s="6" t="s">
        <v>12</v>
      </c>
      <c r="B7" s="6" t="s">
        <v>28</v>
      </c>
      <c r="C7" s="6" t="s">
        <v>29</v>
      </c>
      <c r="D7" s="6" t="s">
        <v>15</v>
      </c>
      <c r="E7" s="6">
        <v>200</v>
      </c>
      <c r="F7" s="9">
        <v>52.65</v>
      </c>
      <c r="G7" s="13">
        <v>10530</v>
      </c>
      <c r="H7" s="12">
        <v>45292</v>
      </c>
      <c r="I7" s="6" t="s">
        <v>26</v>
      </c>
      <c r="J7" s="6" t="s">
        <v>18</v>
      </c>
      <c r="K7" s="6" t="s">
        <v>19</v>
      </c>
    </row>
    <row r="8" spans="1:11">
      <c r="A8" s="6" t="s">
        <v>12</v>
      </c>
      <c r="B8" s="6" t="s">
        <v>30</v>
      </c>
      <c r="C8" s="6" t="s">
        <v>31</v>
      </c>
      <c r="D8" s="6" t="s">
        <v>15</v>
      </c>
      <c r="E8" s="6">
        <v>1</v>
      </c>
      <c r="F8" s="9">
        <v>291</v>
      </c>
      <c r="G8" s="6">
        <v>291</v>
      </c>
      <c r="H8" s="12">
        <v>45292</v>
      </c>
      <c r="I8" s="6" t="s">
        <v>26</v>
      </c>
      <c r="J8" s="6" t="s">
        <v>18</v>
      </c>
      <c r="K8" s="6" t="s">
        <v>19</v>
      </c>
    </row>
    <row r="9" spans="1:11">
      <c r="A9" s="6" t="s">
        <v>23</v>
      </c>
      <c r="B9" s="6" t="s">
        <v>32</v>
      </c>
      <c r="C9" s="6" t="s">
        <v>23</v>
      </c>
      <c r="D9" s="6" t="s">
        <v>33</v>
      </c>
      <c r="E9" s="6">
        <v>12</v>
      </c>
      <c r="F9" s="9">
        <v>2056.98</v>
      </c>
      <c r="G9" s="6">
        <v>24683.76</v>
      </c>
      <c r="H9" s="12">
        <v>45292</v>
      </c>
      <c r="I9" s="6" t="s">
        <v>26</v>
      </c>
      <c r="J9" s="6" t="s">
        <v>27</v>
      </c>
      <c r="K9" s="6" t="s">
        <v>19</v>
      </c>
    </row>
    <row r="10" spans="1:11">
      <c r="A10" s="6" t="s">
        <v>23</v>
      </c>
      <c r="B10" s="6" t="s">
        <v>34</v>
      </c>
      <c r="C10" s="6" t="s">
        <v>23</v>
      </c>
      <c r="D10" s="6" t="s">
        <v>33</v>
      </c>
      <c r="E10" s="6">
        <v>1</v>
      </c>
      <c r="F10" s="9">
        <v>2550</v>
      </c>
      <c r="G10" s="6">
        <v>30600</v>
      </c>
      <c r="H10" s="12">
        <v>45292</v>
      </c>
      <c r="I10" s="6" t="s">
        <v>26</v>
      </c>
      <c r="J10" s="6" t="s">
        <v>35</v>
      </c>
      <c r="K10" s="6" t="s">
        <v>19</v>
      </c>
    </row>
    <row r="11" spans="1:11">
      <c r="A11" s="6" t="s">
        <v>12</v>
      </c>
      <c r="B11" s="6" t="s">
        <v>36</v>
      </c>
      <c r="C11" s="6" t="s">
        <v>12</v>
      </c>
      <c r="D11" s="6" t="s">
        <v>37</v>
      </c>
      <c r="E11" s="6">
        <v>268</v>
      </c>
      <c r="F11" s="9">
        <v>35.2</v>
      </c>
      <c r="G11" s="6">
        <v>9435.1</v>
      </c>
      <c r="H11" s="12">
        <v>45292</v>
      </c>
      <c r="I11" s="6" t="s">
        <v>26</v>
      </c>
      <c r="J11" s="6" t="s">
        <v>27</v>
      </c>
      <c r="K11" s="6" t="s">
        <v>19</v>
      </c>
    </row>
    <row r="12" spans="1:11">
      <c r="A12" s="6" t="s">
        <v>12</v>
      </c>
      <c r="B12" s="6" t="s">
        <v>38</v>
      </c>
      <c r="C12" s="6" t="s">
        <v>39</v>
      </c>
      <c r="D12" s="6" t="s">
        <v>40</v>
      </c>
      <c r="E12" s="6">
        <v>3500</v>
      </c>
      <c r="F12" s="9">
        <v>5.5</v>
      </c>
      <c r="G12" s="6">
        <v>19250</v>
      </c>
      <c r="H12" s="12">
        <v>45292</v>
      </c>
      <c r="I12" s="6" t="s">
        <v>26</v>
      </c>
      <c r="J12" s="6" t="s">
        <v>18</v>
      </c>
      <c r="K12" s="6" t="s">
        <v>19</v>
      </c>
    </row>
    <row r="13" spans="1:11">
      <c r="A13" s="6" t="s">
        <v>23</v>
      </c>
      <c r="B13" s="6" t="s">
        <v>41</v>
      </c>
      <c r="C13" s="6" t="s">
        <v>23</v>
      </c>
      <c r="D13" s="6" t="s">
        <v>15</v>
      </c>
      <c r="E13" s="6">
        <v>1</v>
      </c>
      <c r="F13" s="9">
        <v>4900</v>
      </c>
      <c r="G13" s="14" t="s">
        <v>42</v>
      </c>
      <c r="H13" s="12">
        <v>45292</v>
      </c>
      <c r="I13" s="6" t="s">
        <v>26</v>
      </c>
      <c r="J13" s="6" t="s">
        <v>27</v>
      </c>
      <c r="K13" s="6" t="s">
        <v>19</v>
      </c>
    </row>
    <row r="14" spans="1:11">
      <c r="A14" s="6" t="s">
        <v>12</v>
      </c>
      <c r="B14" s="6" t="s">
        <v>43</v>
      </c>
      <c r="C14" s="6" t="s">
        <v>12</v>
      </c>
      <c r="D14" s="6" t="s">
        <v>15</v>
      </c>
      <c r="E14" s="6">
        <v>10</v>
      </c>
      <c r="F14" s="9">
        <v>1000</v>
      </c>
      <c r="G14" s="13">
        <v>10000</v>
      </c>
      <c r="H14" s="12">
        <v>45292</v>
      </c>
      <c r="I14" s="6" t="s">
        <v>26</v>
      </c>
      <c r="J14" s="6" t="s">
        <v>22</v>
      </c>
      <c r="K14" s="6" t="s">
        <v>19</v>
      </c>
    </row>
    <row r="15" spans="1:11">
      <c r="A15" s="6" t="s">
        <v>23</v>
      </c>
      <c r="B15" s="6" t="s">
        <v>44</v>
      </c>
      <c r="C15" s="6" t="s">
        <v>23</v>
      </c>
      <c r="D15" s="6" t="s">
        <v>15</v>
      </c>
      <c r="E15" s="6">
        <v>1</v>
      </c>
      <c r="F15" s="9">
        <v>5700</v>
      </c>
      <c r="G15" s="13">
        <v>5700</v>
      </c>
      <c r="H15" s="12">
        <v>45292</v>
      </c>
      <c r="I15" s="6" t="s">
        <v>26</v>
      </c>
      <c r="J15" s="6" t="s">
        <v>27</v>
      </c>
      <c r="K15" s="6" t="s">
        <v>19</v>
      </c>
    </row>
    <row r="16" spans="1:11">
      <c r="A16" s="6" t="s">
        <v>45</v>
      </c>
      <c r="B16" s="6" t="s">
        <v>46</v>
      </c>
      <c r="C16" s="6" t="s">
        <v>23</v>
      </c>
      <c r="D16" s="6" t="s">
        <v>15</v>
      </c>
      <c r="E16" s="6">
        <v>2</v>
      </c>
      <c r="F16" s="13">
        <v>2600</v>
      </c>
      <c r="G16" s="13">
        <v>5200</v>
      </c>
      <c r="H16" s="12">
        <v>45292</v>
      </c>
      <c r="I16" s="6" t="s">
        <v>26</v>
      </c>
      <c r="J16" s="6" t="s">
        <v>27</v>
      </c>
      <c r="K16" s="6" t="s">
        <v>19</v>
      </c>
    </row>
    <row r="17" spans="1:11">
      <c r="A17" s="6" t="s">
        <v>12</v>
      </c>
      <c r="B17" s="6" t="s">
        <v>47</v>
      </c>
      <c r="C17" s="6" t="s">
        <v>12</v>
      </c>
      <c r="D17" s="6" t="s">
        <v>15</v>
      </c>
      <c r="E17" s="6">
        <v>10</v>
      </c>
      <c r="F17" s="6">
        <v>100</v>
      </c>
      <c r="G17" s="6">
        <v>1000</v>
      </c>
      <c r="H17" s="12">
        <v>45352</v>
      </c>
      <c r="I17" s="6" t="s">
        <v>26</v>
      </c>
      <c r="J17" s="6" t="s">
        <v>27</v>
      </c>
      <c r="K17" s="6" t="s">
        <v>48</v>
      </c>
    </row>
    <row r="18" spans="1:11">
      <c r="A18" s="6" t="s">
        <v>12</v>
      </c>
      <c r="B18" s="6" t="s">
        <v>49</v>
      </c>
      <c r="C18" s="6" t="s">
        <v>12</v>
      </c>
      <c r="D18" s="6" t="s">
        <v>50</v>
      </c>
      <c r="E18" s="6">
        <v>100</v>
      </c>
      <c r="F18" s="6">
        <v>30</v>
      </c>
      <c r="G18" s="6">
        <v>3000</v>
      </c>
      <c r="H18" s="12">
        <v>45352</v>
      </c>
      <c r="I18" s="6" t="s">
        <v>26</v>
      </c>
      <c r="J18" s="6" t="s">
        <v>27</v>
      </c>
      <c r="K18" s="6" t="s">
        <v>48</v>
      </c>
    </row>
    <row r="19" spans="1:11">
      <c r="A19" s="6" t="s">
        <v>23</v>
      </c>
      <c r="B19" s="6" t="s">
        <v>51</v>
      </c>
      <c r="C19" s="6" t="s">
        <v>23</v>
      </c>
      <c r="D19" s="6" t="s">
        <v>33</v>
      </c>
      <c r="E19" s="6">
        <v>12</v>
      </c>
      <c r="F19" s="6">
        <v>900</v>
      </c>
      <c r="G19" s="6">
        <v>10800</v>
      </c>
      <c r="H19" s="12">
        <v>45352</v>
      </c>
      <c r="I19" s="6" t="s">
        <v>26</v>
      </c>
      <c r="J19" s="6" t="s">
        <v>27</v>
      </c>
      <c r="K19" s="6" t="s">
        <v>48</v>
      </c>
    </row>
    <row r="20" spans="1:11">
      <c r="A20" s="6" t="s">
        <v>23</v>
      </c>
      <c r="B20" s="6" t="s">
        <v>52</v>
      </c>
      <c r="C20" s="6" t="s">
        <v>23</v>
      </c>
      <c r="D20" s="6" t="s">
        <v>33</v>
      </c>
      <c r="E20" s="6">
        <v>12</v>
      </c>
      <c r="F20" s="6">
        <v>220</v>
      </c>
      <c r="G20" s="6">
        <v>2640</v>
      </c>
      <c r="H20" s="12">
        <v>45352</v>
      </c>
      <c r="I20" s="6" t="s">
        <v>26</v>
      </c>
      <c r="J20" s="6" t="s">
        <v>27</v>
      </c>
      <c r="K20" s="6" t="s">
        <v>48</v>
      </c>
    </row>
    <row r="21" spans="1:11">
      <c r="A21" s="6" t="s">
        <v>12</v>
      </c>
      <c r="B21" s="6" t="s">
        <v>53</v>
      </c>
      <c r="C21" s="6" t="s">
        <v>12</v>
      </c>
      <c r="D21" s="6" t="s">
        <v>15</v>
      </c>
      <c r="E21" s="6">
        <v>120</v>
      </c>
      <c r="F21" s="6">
        <v>200</v>
      </c>
      <c r="G21" s="6">
        <v>24000</v>
      </c>
      <c r="H21" s="12">
        <v>45352</v>
      </c>
      <c r="I21" s="6" t="s">
        <v>17</v>
      </c>
      <c r="J21" s="6" t="s">
        <v>27</v>
      </c>
      <c r="K21" s="6" t="s">
        <v>48</v>
      </c>
    </row>
    <row r="22" spans="1:11">
      <c r="A22" s="6" t="s">
        <v>23</v>
      </c>
      <c r="B22" s="6" t="s">
        <v>54</v>
      </c>
      <c r="C22" s="6" t="s">
        <v>23</v>
      </c>
      <c r="D22" s="6" t="s">
        <v>15</v>
      </c>
      <c r="E22" s="6">
        <v>15</v>
      </c>
      <c r="F22" s="6">
        <v>4500</v>
      </c>
      <c r="G22" s="6">
        <v>67500</v>
      </c>
      <c r="H22" s="12">
        <v>45352</v>
      </c>
      <c r="I22" s="6" t="s">
        <v>26</v>
      </c>
      <c r="J22" s="6" t="s">
        <v>27</v>
      </c>
      <c r="K22" s="6" t="s">
        <v>48</v>
      </c>
    </row>
    <row r="23" spans="1:11">
      <c r="A23" s="6" t="s">
        <v>55</v>
      </c>
      <c r="B23" s="6" t="s">
        <v>56</v>
      </c>
      <c r="C23" s="6" t="s">
        <v>57</v>
      </c>
      <c r="D23" s="6" t="s">
        <v>15</v>
      </c>
      <c r="E23" s="6">
        <v>100</v>
      </c>
      <c r="F23" s="6">
        <v>60</v>
      </c>
      <c r="G23" s="6">
        <v>6000</v>
      </c>
      <c r="H23" s="12">
        <v>45352</v>
      </c>
      <c r="I23" s="6" t="s">
        <v>26</v>
      </c>
      <c r="J23" s="6" t="s">
        <v>27</v>
      </c>
      <c r="K23" s="6" t="s">
        <v>48</v>
      </c>
    </row>
    <row r="24" spans="1:11">
      <c r="A24" s="6" t="s">
        <v>12</v>
      </c>
      <c r="B24" s="6" t="s">
        <v>58</v>
      </c>
      <c r="C24" s="6" t="s">
        <v>12</v>
      </c>
      <c r="D24" s="6" t="s">
        <v>15</v>
      </c>
      <c r="E24" s="6">
        <v>150</v>
      </c>
      <c r="F24" s="6">
        <v>50</v>
      </c>
      <c r="G24" s="6">
        <v>7500</v>
      </c>
      <c r="H24" s="12">
        <v>45352</v>
      </c>
      <c r="I24" s="6" t="s">
        <v>26</v>
      </c>
      <c r="J24" s="6" t="s">
        <v>27</v>
      </c>
      <c r="K24" s="6" t="s">
        <v>48</v>
      </c>
    </row>
    <row r="25" spans="1:11">
      <c r="A25" s="6" t="s">
        <v>55</v>
      </c>
      <c r="B25" s="6" t="s">
        <v>59</v>
      </c>
      <c r="C25" s="6" t="s">
        <v>12</v>
      </c>
      <c r="D25" s="6" t="s">
        <v>15</v>
      </c>
      <c r="E25" s="6">
        <v>10</v>
      </c>
      <c r="F25" s="6">
        <v>2500</v>
      </c>
      <c r="G25" s="6">
        <v>2500</v>
      </c>
      <c r="H25" s="12">
        <v>45352</v>
      </c>
      <c r="I25" s="6" t="s">
        <v>26</v>
      </c>
      <c r="J25" s="6" t="s">
        <v>27</v>
      </c>
      <c r="K25" s="6" t="s">
        <v>48</v>
      </c>
    </row>
    <row r="26" spans="1:11">
      <c r="A26" s="6" t="s">
        <v>23</v>
      </c>
      <c r="B26" s="6" t="s">
        <v>60</v>
      </c>
      <c r="C26" s="6" t="s">
        <v>61</v>
      </c>
      <c r="D26" s="6" t="s">
        <v>33</v>
      </c>
      <c r="E26" s="6">
        <v>12</v>
      </c>
      <c r="F26" s="6">
        <v>400</v>
      </c>
      <c r="G26" s="6">
        <v>4800</v>
      </c>
      <c r="H26" s="12">
        <v>45352</v>
      </c>
      <c r="I26" s="6" t="s">
        <v>26</v>
      </c>
      <c r="J26" s="6" t="s">
        <v>27</v>
      </c>
      <c r="K26" s="6" t="s">
        <v>48</v>
      </c>
    </row>
    <row r="27" spans="1:11">
      <c r="A27" s="6" t="s">
        <v>23</v>
      </c>
      <c r="B27" s="6" t="s">
        <v>62</v>
      </c>
      <c r="C27" s="6" t="s">
        <v>23</v>
      </c>
      <c r="D27" s="6" t="s">
        <v>33</v>
      </c>
      <c r="E27" s="6">
        <v>12</v>
      </c>
      <c r="F27" s="6">
        <v>300</v>
      </c>
      <c r="G27" s="6">
        <v>3600</v>
      </c>
      <c r="H27" s="12">
        <v>45352</v>
      </c>
      <c r="I27" s="6" t="s">
        <v>26</v>
      </c>
      <c r="J27" s="6" t="s">
        <v>27</v>
      </c>
      <c r="K27" s="6" t="s">
        <v>48</v>
      </c>
    </row>
    <row r="28" spans="1:11">
      <c r="A28" s="6" t="s">
        <v>12</v>
      </c>
      <c r="B28" s="6" t="s">
        <v>63</v>
      </c>
      <c r="C28" s="6" t="s">
        <v>57</v>
      </c>
      <c r="D28" s="6" t="s">
        <v>15</v>
      </c>
      <c r="E28" s="6">
        <v>20</v>
      </c>
      <c r="F28" s="6">
        <v>1000</v>
      </c>
      <c r="G28" s="6">
        <v>20000</v>
      </c>
      <c r="H28" s="12">
        <v>45352</v>
      </c>
      <c r="I28" s="6" t="s">
        <v>26</v>
      </c>
      <c r="J28" s="6" t="s">
        <v>27</v>
      </c>
      <c r="K28" s="6" t="s">
        <v>48</v>
      </c>
    </row>
    <row r="29" spans="1:11">
      <c r="A29" s="6" t="s">
        <v>64</v>
      </c>
      <c r="B29" s="6" t="s">
        <v>65</v>
      </c>
      <c r="C29" s="6" t="s">
        <v>64</v>
      </c>
      <c r="D29" s="6" t="s">
        <v>66</v>
      </c>
      <c r="E29" s="6">
        <v>70</v>
      </c>
      <c r="F29" s="9">
        <v>16</v>
      </c>
      <c r="G29" s="10">
        <f t="shared" ref="G29:G75" si="0">E29*F29</f>
        <v>1120</v>
      </c>
      <c r="H29" s="11" t="s">
        <v>16</v>
      </c>
      <c r="I29" s="6" t="s">
        <v>17</v>
      </c>
      <c r="J29" s="6" t="s">
        <v>67</v>
      </c>
      <c r="K29" s="6" t="s">
        <v>68</v>
      </c>
    </row>
    <row r="30" spans="1:11">
      <c r="A30" s="6" t="s">
        <v>12</v>
      </c>
      <c r="B30" s="8" t="s">
        <v>69</v>
      </c>
      <c r="C30" s="8" t="s">
        <v>70</v>
      </c>
      <c r="D30" s="8" t="s">
        <v>50</v>
      </c>
      <c r="E30" s="8">
        <v>25000</v>
      </c>
      <c r="F30" s="9">
        <v>2.5</v>
      </c>
      <c r="G30" s="10">
        <f t="shared" si="0"/>
        <v>62500</v>
      </c>
      <c r="H30" s="11" t="s">
        <v>71</v>
      </c>
      <c r="I30" s="8" t="s">
        <v>17</v>
      </c>
      <c r="J30" s="6" t="s">
        <v>72</v>
      </c>
      <c r="K30" s="6" t="s">
        <v>68</v>
      </c>
    </row>
    <row r="31" spans="1:11">
      <c r="A31" s="6" t="s">
        <v>12</v>
      </c>
      <c r="B31" s="6" t="s">
        <v>73</v>
      </c>
      <c r="C31" s="8" t="s">
        <v>29</v>
      </c>
      <c r="D31" s="6" t="s">
        <v>50</v>
      </c>
      <c r="E31" s="8">
        <v>10</v>
      </c>
      <c r="F31" s="9">
        <v>1000</v>
      </c>
      <c r="G31" s="10">
        <f t="shared" si="0"/>
        <v>10000</v>
      </c>
      <c r="H31" s="11" t="s">
        <v>16</v>
      </c>
      <c r="I31" s="6" t="s">
        <v>17</v>
      </c>
      <c r="J31" s="6" t="s">
        <v>74</v>
      </c>
      <c r="K31" s="6" t="s">
        <v>68</v>
      </c>
    </row>
    <row r="32" spans="1:11">
      <c r="A32" s="6" t="s">
        <v>75</v>
      </c>
      <c r="B32" s="6" t="s">
        <v>76</v>
      </c>
      <c r="C32" s="6" t="s">
        <v>77</v>
      </c>
      <c r="D32" s="6" t="s">
        <v>50</v>
      </c>
      <c r="E32" s="6">
        <v>2</v>
      </c>
      <c r="F32" s="9">
        <v>100000</v>
      </c>
      <c r="G32" s="10">
        <f t="shared" si="0"/>
        <v>200000</v>
      </c>
      <c r="H32" s="11" t="s">
        <v>16</v>
      </c>
      <c r="I32" s="6" t="s">
        <v>17</v>
      </c>
      <c r="J32" s="6" t="s">
        <v>78</v>
      </c>
      <c r="K32" s="6" t="s">
        <v>68</v>
      </c>
    </row>
    <row r="33" spans="1:11">
      <c r="A33" s="6" t="s">
        <v>12</v>
      </c>
      <c r="B33" s="6" t="s">
        <v>79</v>
      </c>
      <c r="C33" s="6" t="s">
        <v>80</v>
      </c>
      <c r="D33" s="6" t="s">
        <v>50</v>
      </c>
      <c r="E33" s="6">
        <v>8</v>
      </c>
      <c r="F33" s="9">
        <v>2000</v>
      </c>
      <c r="G33" s="10">
        <f t="shared" si="0"/>
        <v>16000</v>
      </c>
      <c r="H33" s="11" t="s">
        <v>16</v>
      </c>
      <c r="I33" s="6" t="s">
        <v>17</v>
      </c>
      <c r="J33" s="6" t="s">
        <v>81</v>
      </c>
      <c r="K33" s="6" t="s">
        <v>68</v>
      </c>
    </row>
    <row r="34" spans="1:11">
      <c r="A34" s="6" t="s">
        <v>55</v>
      </c>
      <c r="B34" s="6" t="s">
        <v>82</v>
      </c>
      <c r="C34" s="6" t="s">
        <v>80</v>
      </c>
      <c r="D34" s="6" t="s">
        <v>50</v>
      </c>
      <c r="E34" s="6">
        <v>5</v>
      </c>
      <c r="F34" s="9">
        <v>1000</v>
      </c>
      <c r="G34" s="10">
        <f t="shared" si="0"/>
        <v>5000</v>
      </c>
      <c r="H34" s="11" t="s">
        <v>16</v>
      </c>
      <c r="I34" s="6" t="s">
        <v>17</v>
      </c>
      <c r="J34" s="6" t="s">
        <v>83</v>
      </c>
      <c r="K34" s="6" t="s">
        <v>68</v>
      </c>
    </row>
    <row r="35" spans="1:11">
      <c r="A35" s="6" t="s">
        <v>55</v>
      </c>
      <c r="B35" s="6" t="s">
        <v>84</v>
      </c>
      <c r="C35" s="6" t="s">
        <v>80</v>
      </c>
      <c r="D35" s="6" t="s">
        <v>85</v>
      </c>
      <c r="E35" s="6">
        <v>4</v>
      </c>
      <c r="F35" s="9">
        <v>3000</v>
      </c>
      <c r="G35" s="10">
        <f t="shared" si="0"/>
        <v>12000</v>
      </c>
      <c r="H35" s="11" t="s">
        <v>16</v>
      </c>
      <c r="I35" s="6" t="s">
        <v>17</v>
      </c>
      <c r="J35" s="6" t="s">
        <v>86</v>
      </c>
      <c r="K35" s="6" t="s">
        <v>68</v>
      </c>
    </row>
    <row r="36" spans="1:11">
      <c r="A36" s="6" t="s">
        <v>55</v>
      </c>
      <c r="B36" s="6" t="s">
        <v>87</v>
      </c>
      <c r="C36" s="6" t="s">
        <v>80</v>
      </c>
      <c r="D36" s="6" t="s">
        <v>50</v>
      </c>
      <c r="E36" s="6">
        <v>4</v>
      </c>
      <c r="F36" s="9">
        <v>2000</v>
      </c>
      <c r="G36" s="10">
        <f t="shared" si="0"/>
        <v>8000</v>
      </c>
      <c r="H36" s="11" t="s">
        <v>16</v>
      </c>
      <c r="I36" s="6" t="s">
        <v>17</v>
      </c>
      <c r="J36" s="6" t="s">
        <v>88</v>
      </c>
      <c r="K36" s="6" t="s">
        <v>68</v>
      </c>
    </row>
    <row r="37" spans="1:11">
      <c r="A37" s="6" t="s">
        <v>55</v>
      </c>
      <c r="B37" s="6" t="s">
        <v>89</v>
      </c>
      <c r="C37" s="6" t="s">
        <v>90</v>
      </c>
      <c r="D37" s="6" t="s">
        <v>50</v>
      </c>
      <c r="E37" s="6">
        <v>8</v>
      </c>
      <c r="F37" s="9">
        <v>300</v>
      </c>
      <c r="G37" s="10">
        <f t="shared" si="0"/>
        <v>2400</v>
      </c>
      <c r="H37" s="11" t="s">
        <v>16</v>
      </c>
      <c r="I37" s="6" t="s">
        <v>17</v>
      </c>
      <c r="J37" s="6" t="s">
        <v>91</v>
      </c>
      <c r="K37" s="6" t="s">
        <v>68</v>
      </c>
    </row>
    <row r="38" spans="1:11">
      <c r="A38" s="6" t="s">
        <v>55</v>
      </c>
      <c r="B38" s="6" t="s">
        <v>92</v>
      </c>
      <c r="C38" s="6" t="s">
        <v>93</v>
      </c>
      <c r="D38" s="6" t="s">
        <v>94</v>
      </c>
      <c r="E38" s="6">
        <v>12000</v>
      </c>
      <c r="F38" s="9">
        <v>6</v>
      </c>
      <c r="G38" s="10">
        <f t="shared" si="0"/>
        <v>72000</v>
      </c>
      <c r="H38" s="11" t="s">
        <v>16</v>
      </c>
      <c r="I38" s="6" t="s">
        <v>17</v>
      </c>
      <c r="J38" s="6" t="s">
        <v>95</v>
      </c>
      <c r="K38" s="6" t="s">
        <v>68</v>
      </c>
    </row>
    <row r="39" spans="1:11">
      <c r="A39" s="6" t="s">
        <v>55</v>
      </c>
      <c r="B39" s="6" t="s">
        <v>96</v>
      </c>
      <c r="C39" s="6" t="s">
        <v>97</v>
      </c>
      <c r="D39" s="6" t="s">
        <v>85</v>
      </c>
      <c r="E39" s="6">
        <v>8</v>
      </c>
      <c r="F39" s="9">
        <v>50000</v>
      </c>
      <c r="G39" s="10">
        <f t="shared" si="0"/>
        <v>400000</v>
      </c>
      <c r="H39" s="11" t="s">
        <v>16</v>
      </c>
      <c r="I39" s="6" t="s">
        <v>17</v>
      </c>
      <c r="J39" s="6" t="s">
        <v>98</v>
      </c>
      <c r="K39" s="6" t="s">
        <v>68</v>
      </c>
    </row>
    <row r="40" spans="1:11">
      <c r="A40" s="6" t="s">
        <v>23</v>
      </c>
      <c r="B40" s="6" t="s">
        <v>99</v>
      </c>
      <c r="C40" s="6" t="s">
        <v>75</v>
      </c>
      <c r="D40" s="6" t="s">
        <v>85</v>
      </c>
      <c r="E40" s="6">
        <v>50</v>
      </c>
      <c r="F40" s="9">
        <v>200</v>
      </c>
      <c r="G40" s="10">
        <f t="shared" si="0"/>
        <v>10000</v>
      </c>
      <c r="H40" s="11" t="s">
        <v>16</v>
      </c>
      <c r="I40" s="6" t="s">
        <v>17</v>
      </c>
      <c r="J40" s="6" t="s">
        <v>100</v>
      </c>
      <c r="K40" s="6" t="s">
        <v>68</v>
      </c>
    </row>
    <row r="41" spans="1:11">
      <c r="A41" s="6" t="s">
        <v>23</v>
      </c>
      <c r="B41" s="6" t="s">
        <v>101</v>
      </c>
      <c r="C41" s="6" t="s">
        <v>102</v>
      </c>
      <c r="D41" s="6" t="s">
        <v>103</v>
      </c>
      <c r="E41" s="6">
        <v>12</v>
      </c>
      <c r="F41" s="9">
        <v>600</v>
      </c>
      <c r="G41" s="10">
        <f t="shared" si="0"/>
        <v>7200</v>
      </c>
      <c r="H41" s="11" t="s">
        <v>16</v>
      </c>
      <c r="I41" s="6" t="s">
        <v>17</v>
      </c>
      <c r="J41" s="6" t="s">
        <v>104</v>
      </c>
      <c r="K41" s="6" t="s">
        <v>68</v>
      </c>
    </row>
    <row r="42" spans="1:11">
      <c r="A42" s="6" t="s">
        <v>77</v>
      </c>
      <c r="B42" s="6" t="s">
        <v>105</v>
      </c>
      <c r="C42" s="6" t="s">
        <v>77</v>
      </c>
      <c r="D42" s="6" t="s">
        <v>103</v>
      </c>
      <c r="E42" s="6">
        <v>12</v>
      </c>
      <c r="F42" s="9">
        <v>1500</v>
      </c>
      <c r="G42" s="10">
        <f t="shared" si="0"/>
        <v>18000</v>
      </c>
      <c r="H42" s="11" t="s">
        <v>16</v>
      </c>
      <c r="I42" s="6" t="s">
        <v>17</v>
      </c>
      <c r="J42" s="6" t="s">
        <v>106</v>
      </c>
      <c r="K42" s="6" t="s">
        <v>68</v>
      </c>
    </row>
    <row r="43" spans="1:11">
      <c r="A43" s="6" t="s">
        <v>23</v>
      </c>
      <c r="B43" s="6" t="s">
        <v>107</v>
      </c>
      <c r="C43" s="6" t="s">
        <v>102</v>
      </c>
      <c r="D43" s="6" t="s">
        <v>103</v>
      </c>
      <c r="E43" s="6">
        <v>12</v>
      </c>
      <c r="F43" s="9">
        <v>4500</v>
      </c>
      <c r="G43" s="10">
        <f t="shared" si="0"/>
        <v>54000</v>
      </c>
      <c r="H43" s="11" t="s">
        <v>16</v>
      </c>
      <c r="I43" s="6" t="s">
        <v>17</v>
      </c>
      <c r="J43" s="6" t="s">
        <v>108</v>
      </c>
      <c r="K43" s="6" t="s">
        <v>68</v>
      </c>
    </row>
    <row r="44" spans="1:11">
      <c r="A44" s="6" t="s">
        <v>64</v>
      </c>
      <c r="B44" s="6" t="s">
        <v>109</v>
      </c>
      <c r="C44" s="6" t="s">
        <v>64</v>
      </c>
      <c r="D44" s="6" t="s">
        <v>50</v>
      </c>
      <c r="E44" s="6">
        <v>2</v>
      </c>
      <c r="F44" s="9">
        <v>30000</v>
      </c>
      <c r="G44" s="10">
        <f t="shared" si="0"/>
        <v>60000</v>
      </c>
      <c r="H44" s="11" t="s">
        <v>16</v>
      </c>
      <c r="I44" s="6" t="s">
        <v>17</v>
      </c>
      <c r="J44" s="6" t="s">
        <v>110</v>
      </c>
      <c r="K44" s="6" t="s">
        <v>68</v>
      </c>
    </row>
    <row r="45" spans="1:11">
      <c r="A45" s="6" t="s">
        <v>55</v>
      </c>
      <c r="B45" s="6" t="s">
        <v>111</v>
      </c>
      <c r="C45" s="6" t="s">
        <v>112</v>
      </c>
      <c r="D45" s="6" t="s">
        <v>50</v>
      </c>
      <c r="E45" s="6">
        <v>3</v>
      </c>
      <c r="F45" s="9">
        <v>400000</v>
      </c>
      <c r="G45" s="10">
        <f t="shared" si="0"/>
        <v>1200000</v>
      </c>
      <c r="H45" s="11" t="s">
        <v>16</v>
      </c>
      <c r="I45" s="6" t="s">
        <v>17</v>
      </c>
      <c r="J45" s="6" t="s">
        <v>113</v>
      </c>
      <c r="K45" s="6" t="s">
        <v>68</v>
      </c>
    </row>
    <row r="46" spans="1:11">
      <c r="A46" s="6" t="s">
        <v>55</v>
      </c>
      <c r="B46" s="6" t="s">
        <v>114</v>
      </c>
      <c r="C46" s="6" t="s">
        <v>64</v>
      </c>
      <c r="D46" s="6" t="s">
        <v>85</v>
      </c>
      <c r="E46" s="6">
        <v>300</v>
      </c>
      <c r="F46" s="9">
        <v>100</v>
      </c>
      <c r="G46" s="10">
        <f t="shared" si="0"/>
        <v>30000</v>
      </c>
      <c r="H46" s="11" t="s">
        <v>16</v>
      </c>
      <c r="I46" s="6" t="s">
        <v>17</v>
      </c>
      <c r="J46" s="6" t="s">
        <v>115</v>
      </c>
      <c r="K46" s="6" t="s">
        <v>68</v>
      </c>
    </row>
    <row r="47" spans="1:11">
      <c r="A47" s="6" t="s">
        <v>55</v>
      </c>
      <c r="B47" s="6" t="s">
        <v>116</v>
      </c>
      <c r="C47" s="6" t="s">
        <v>64</v>
      </c>
      <c r="D47" s="6" t="s">
        <v>85</v>
      </c>
      <c r="E47" s="6">
        <v>200</v>
      </c>
      <c r="F47" s="9">
        <v>100</v>
      </c>
      <c r="G47" s="10">
        <f t="shared" si="0"/>
        <v>20000</v>
      </c>
      <c r="H47" s="11" t="s">
        <v>16</v>
      </c>
      <c r="I47" s="6" t="s">
        <v>17</v>
      </c>
      <c r="J47" s="6" t="s">
        <v>117</v>
      </c>
      <c r="K47" s="6" t="s">
        <v>68</v>
      </c>
    </row>
    <row r="48" spans="1:11">
      <c r="A48" s="6" t="s">
        <v>12</v>
      </c>
      <c r="B48" s="6" t="s">
        <v>118</v>
      </c>
      <c r="C48" s="6" t="s">
        <v>80</v>
      </c>
      <c r="D48" s="6" t="s">
        <v>50</v>
      </c>
      <c r="E48" s="6">
        <v>20</v>
      </c>
      <c r="F48" s="9">
        <v>500</v>
      </c>
      <c r="G48" s="10">
        <f t="shared" si="0"/>
        <v>10000</v>
      </c>
      <c r="H48" s="11" t="s">
        <v>16</v>
      </c>
      <c r="I48" s="6" t="s">
        <v>17</v>
      </c>
      <c r="J48" s="6" t="s">
        <v>119</v>
      </c>
      <c r="K48" s="6" t="s">
        <v>68</v>
      </c>
    </row>
    <row r="49" spans="1:11">
      <c r="A49" s="6" t="s">
        <v>55</v>
      </c>
      <c r="B49" s="6" t="s">
        <v>120</v>
      </c>
      <c r="C49" s="6" t="s">
        <v>64</v>
      </c>
      <c r="D49" s="6" t="s">
        <v>85</v>
      </c>
      <c r="E49" s="6">
        <v>200</v>
      </c>
      <c r="F49" s="9">
        <v>100</v>
      </c>
      <c r="G49" s="10">
        <f t="shared" si="0"/>
        <v>20000</v>
      </c>
      <c r="H49" s="11" t="s">
        <v>16</v>
      </c>
      <c r="I49" s="6" t="s">
        <v>17</v>
      </c>
      <c r="J49" s="6" t="s">
        <v>121</v>
      </c>
      <c r="K49" s="6" t="s">
        <v>68</v>
      </c>
    </row>
    <row r="50" spans="1:11">
      <c r="A50" s="6" t="s">
        <v>55</v>
      </c>
      <c r="B50" s="6" t="s">
        <v>122</v>
      </c>
      <c r="C50" s="6" t="s">
        <v>64</v>
      </c>
      <c r="D50" s="6" t="s">
        <v>85</v>
      </c>
      <c r="E50" s="6">
        <v>200</v>
      </c>
      <c r="F50" s="9">
        <v>100</v>
      </c>
      <c r="G50" s="10">
        <f t="shared" si="0"/>
        <v>20000</v>
      </c>
      <c r="H50" s="11" t="s">
        <v>16</v>
      </c>
      <c r="I50" s="6" t="s">
        <v>17</v>
      </c>
      <c r="J50" s="6" t="s">
        <v>123</v>
      </c>
      <c r="K50" s="6" t="s">
        <v>68</v>
      </c>
    </row>
    <row r="51" spans="1:11">
      <c r="A51" s="6" t="s">
        <v>55</v>
      </c>
      <c r="B51" s="6" t="s">
        <v>124</v>
      </c>
      <c r="C51" s="6" t="s">
        <v>125</v>
      </c>
      <c r="D51" s="6" t="s">
        <v>50</v>
      </c>
      <c r="E51" s="6">
        <v>300</v>
      </c>
      <c r="F51" s="9">
        <v>150</v>
      </c>
      <c r="G51" s="10">
        <f t="shared" si="0"/>
        <v>45000</v>
      </c>
      <c r="H51" s="11" t="s">
        <v>16</v>
      </c>
      <c r="I51" s="6" t="s">
        <v>17</v>
      </c>
      <c r="J51" s="6" t="s">
        <v>126</v>
      </c>
      <c r="K51" s="6" t="s">
        <v>68</v>
      </c>
    </row>
    <row r="52" spans="1:11">
      <c r="A52" s="6" t="s">
        <v>55</v>
      </c>
      <c r="B52" s="6" t="s">
        <v>127</v>
      </c>
      <c r="C52" s="6" t="s">
        <v>128</v>
      </c>
      <c r="D52" s="6" t="s">
        <v>85</v>
      </c>
      <c r="E52" s="6">
        <v>20</v>
      </c>
      <c r="F52" s="9">
        <v>1000</v>
      </c>
      <c r="G52" s="10">
        <f t="shared" si="0"/>
        <v>20000</v>
      </c>
      <c r="H52" s="11" t="s">
        <v>16</v>
      </c>
      <c r="I52" s="6" t="s">
        <v>17</v>
      </c>
      <c r="J52" s="6" t="s">
        <v>129</v>
      </c>
      <c r="K52" s="6" t="s">
        <v>68</v>
      </c>
    </row>
    <row r="53" spans="1:11">
      <c r="A53" s="6" t="s">
        <v>55</v>
      </c>
      <c r="B53" s="6" t="s">
        <v>130</v>
      </c>
      <c r="C53" s="6" t="s">
        <v>131</v>
      </c>
      <c r="D53" s="6" t="s">
        <v>85</v>
      </c>
      <c r="E53" s="6">
        <v>1200</v>
      </c>
      <c r="F53" s="9">
        <v>20</v>
      </c>
      <c r="G53" s="10">
        <f t="shared" si="0"/>
        <v>24000</v>
      </c>
      <c r="H53" s="11" t="s">
        <v>132</v>
      </c>
      <c r="I53" s="6" t="s">
        <v>17</v>
      </c>
      <c r="J53" s="6" t="s">
        <v>133</v>
      </c>
      <c r="K53" s="6" t="s">
        <v>68</v>
      </c>
    </row>
    <row r="54" spans="1:11">
      <c r="A54" s="6" t="s">
        <v>12</v>
      </c>
      <c r="B54" s="6" t="s">
        <v>134</v>
      </c>
      <c r="C54" s="6" t="s">
        <v>93</v>
      </c>
      <c r="D54" s="6" t="s">
        <v>94</v>
      </c>
      <c r="E54" s="6">
        <v>60000</v>
      </c>
      <c r="F54" s="9">
        <v>7</v>
      </c>
      <c r="G54" s="10">
        <f t="shared" si="0"/>
        <v>420000</v>
      </c>
      <c r="H54" s="11" t="s">
        <v>16</v>
      </c>
      <c r="I54" s="6" t="s">
        <v>17</v>
      </c>
      <c r="J54" s="6" t="s">
        <v>135</v>
      </c>
      <c r="K54" s="6" t="s">
        <v>68</v>
      </c>
    </row>
    <row r="55" spans="1:11">
      <c r="A55" s="6" t="s">
        <v>55</v>
      </c>
      <c r="B55" s="6" t="s">
        <v>136</v>
      </c>
      <c r="C55" s="6" t="s">
        <v>137</v>
      </c>
      <c r="D55" s="6" t="s">
        <v>94</v>
      </c>
      <c r="E55" s="6">
        <v>6000</v>
      </c>
      <c r="F55" s="9">
        <v>50</v>
      </c>
      <c r="G55" s="10">
        <f t="shared" si="0"/>
        <v>300000</v>
      </c>
      <c r="H55" s="11" t="s">
        <v>16</v>
      </c>
      <c r="I55" s="6" t="s">
        <v>17</v>
      </c>
      <c r="J55" s="6" t="s">
        <v>138</v>
      </c>
      <c r="K55" s="6" t="s">
        <v>68</v>
      </c>
    </row>
    <row r="56" spans="1:11">
      <c r="A56" s="6" t="s">
        <v>64</v>
      </c>
      <c r="B56" s="6" t="s">
        <v>139</v>
      </c>
      <c r="C56" s="6" t="s">
        <v>64</v>
      </c>
      <c r="D56" s="6" t="s">
        <v>50</v>
      </c>
      <c r="E56" s="6">
        <v>500</v>
      </c>
      <c r="F56" s="9">
        <v>30</v>
      </c>
      <c r="G56" s="10">
        <f t="shared" si="0"/>
        <v>15000</v>
      </c>
      <c r="H56" s="11" t="s">
        <v>16</v>
      </c>
      <c r="I56" s="6" t="s">
        <v>17</v>
      </c>
      <c r="J56" s="6" t="s">
        <v>140</v>
      </c>
      <c r="K56" s="6" t="s">
        <v>68</v>
      </c>
    </row>
    <row r="57" spans="1:11">
      <c r="A57" s="6" t="s">
        <v>55</v>
      </c>
      <c r="B57" s="6" t="s">
        <v>141</v>
      </c>
      <c r="C57" s="6" t="s">
        <v>142</v>
      </c>
      <c r="D57" s="6" t="s">
        <v>50</v>
      </c>
      <c r="E57" s="6">
        <v>500</v>
      </c>
      <c r="F57" s="9">
        <v>500</v>
      </c>
      <c r="G57" s="10">
        <f t="shared" si="0"/>
        <v>250000</v>
      </c>
      <c r="H57" s="11" t="s">
        <v>16</v>
      </c>
      <c r="I57" s="6" t="s">
        <v>17</v>
      </c>
      <c r="J57" s="6" t="s">
        <v>143</v>
      </c>
      <c r="K57" s="6" t="s">
        <v>68</v>
      </c>
    </row>
    <row r="58" spans="1:11">
      <c r="A58" s="6" t="s">
        <v>55</v>
      </c>
      <c r="B58" s="6" t="s">
        <v>144</v>
      </c>
      <c r="C58" s="6" t="s">
        <v>142</v>
      </c>
      <c r="D58" s="6" t="s">
        <v>50</v>
      </c>
      <c r="E58" s="6">
        <v>500</v>
      </c>
      <c r="F58" s="9">
        <v>500</v>
      </c>
      <c r="G58" s="10">
        <f t="shared" si="0"/>
        <v>250000</v>
      </c>
      <c r="H58" s="11" t="s">
        <v>16</v>
      </c>
      <c r="I58" s="6" t="s">
        <v>17</v>
      </c>
      <c r="J58" s="6" t="s">
        <v>145</v>
      </c>
      <c r="K58" s="6" t="s">
        <v>68</v>
      </c>
    </row>
    <row r="59" spans="1:11">
      <c r="A59" s="6" t="s">
        <v>55</v>
      </c>
      <c r="B59" s="6" t="s">
        <v>146</v>
      </c>
      <c r="C59" s="6" t="s">
        <v>142</v>
      </c>
      <c r="D59" s="6" t="s">
        <v>85</v>
      </c>
      <c r="E59" s="6">
        <v>500</v>
      </c>
      <c r="F59" s="9">
        <v>200</v>
      </c>
      <c r="G59" s="10">
        <f t="shared" si="0"/>
        <v>100000</v>
      </c>
      <c r="H59" s="11" t="s">
        <v>16</v>
      </c>
      <c r="I59" s="6" t="s">
        <v>17</v>
      </c>
      <c r="J59" s="6" t="s">
        <v>147</v>
      </c>
      <c r="K59" s="6" t="s">
        <v>68</v>
      </c>
    </row>
    <row r="60" spans="1:11">
      <c r="A60" s="6" t="s">
        <v>55</v>
      </c>
      <c r="B60" s="6" t="s">
        <v>148</v>
      </c>
      <c r="C60" s="6" t="s">
        <v>149</v>
      </c>
      <c r="D60" s="6" t="s">
        <v>50</v>
      </c>
      <c r="E60" s="6">
        <v>20</v>
      </c>
      <c r="F60" s="9">
        <v>1000</v>
      </c>
      <c r="G60" s="10">
        <f t="shared" si="0"/>
        <v>20000</v>
      </c>
      <c r="H60" s="11" t="s">
        <v>16</v>
      </c>
      <c r="I60" s="6" t="s">
        <v>17</v>
      </c>
      <c r="J60" s="6" t="s">
        <v>143</v>
      </c>
      <c r="K60" s="6" t="s">
        <v>68</v>
      </c>
    </row>
    <row r="61" spans="1:11">
      <c r="A61" s="6" t="s">
        <v>55</v>
      </c>
      <c r="B61" s="6" t="s">
        <v>150</v>
      </c>
      <c r="C61" s="6" t="s">
        <v>149</v>
      </c>
      <c r="D61" s="6" t="s">
        <v>85</v>
      </c>
      <c r="E61" s="6">
        <v>50</v>
      </c>
      <c r="F61" s="9">
        <v>2000</v>
      </c>
      <c r="G61" s="10">
        <f t="shared" si="0"/>
        <v>100000</v>
      </c>
      <c r="H61" s="11" t="s">
        <v>16</v>
      </c>
      <c r="I61" s="6" t="s">
        <v>17</v>
      </c>
      <c r="J61" s="6" t="s">
        <v>145</v>
      </c>
      <c r="K61" s="6" t="s">
        <v>68</v>
      </c>
    </row>
    <row r="62" spans="1:11">
      <c r="A62" s="6" t="s">
        <v>12</v>
      </c>
      <c r="B62" s="6" t="s">
        <v>151</v>
      </c>
      <c r="C62" s="6" t="s">
        <v>149</v>
      </c>
      <c r="D62" s="6" t="s">
        <v>50</v>
      </c>
      <c r="E62" s="6">
        <v>16</v>
      </c>
      <c r="F62" s="9">
        <v>600</v>
      </c>
      <c r="G62" s="10">
        <f t="shared" si="0"/>
        <v>9600</v>
      </c>
      <c r="H62" s="11" t="s">
        <v>16</v>
      </c>
      <c r="I62" s="6" t="s">
        <v>17</v>
      </c>
      <c r="J62" s="6" t="s">
        <v>147</v>
      </c>
      <c r="K62" s="6" t="s">
        <v>68</v>
      </c>
    </row>
    <row r="63" spans="1:11">
      <c r="A63" s="6" t="s">
        <v>55</v>
      </c>
      <c r="B63" s="6" t="s">
        <v>152</v>
      </c>
      <c r="C63" s="6" t="s">
        <v>64</v>
      </c>
      <c r="D63" s="6" t="s">
        <v>85</v>
      </c>
      <c r="E63" s="6">
        <v>50</v>
      </c>
      <c r="F63" s="9">
        <v>200</v>
      </c>
      <c r="G63" s="10">
        <f t="shared" si="0"/>
        <v>10000</v>
      </c>
      <c r="H63" s="11" t="s">
        <v>16</v>
      </c>
      <c r="I63" s="6" t="s">
        <v>17</v>
      </c>
      <c r="J63" s="6" t="s">
        <v>153</v>
      </c>
      <c r="K63" s="6" t="s">
        <v>68</v>
      </c>
    </row>
    <row r="64" spans="1:11">
      <c r="A64" s="6" t="s">
        <v>75</v>
      </c>
      <c r="B64" s="6" t="s">
        <v>154</v>
      </c>
      <c r="C64" s="6" t="s">
        <v>155</v>
      </c>
      <c r="D64" s="6" t="s">
        <v>85</v>
      </c>
      <c r="E64" s="6">
        <v>8</v>
      </c>
      <c r="F64" s="9">
        <v>500</v>
      </c>
      <c r="G64" s="10">
        <f t="shared" si="0"/>
        <v>4000</v>
      </c>
      <c r="H64" s="11" t="s">
        <v>16</v>
      </c>
      <c r="I64" s="6" t="s">
        <v>17</v>
      </c>
      <c r="J64" s="6" t="s">
        <v>156</v>
      </c>
      <c r="K64" s="6" t="s">
        <v>68</v>
      </c>
    </row>
    <row r="65" spans="1:11">
      <c r="A65" s="6" t="s">
        <v>55</v>
      </c>
      <c r="B65" s="6" t="s">
        <v>157</v>
      </c>
      <c r="C65" s="6" t="s">
        <v>158</v>
      </c>
      <c r="D65" s="6" t="s">
        <v>50</v>
      </c>
      <c r="E65" s="6">
        <v>10</v>
      </c>
      <c r="F65" s="9">
        <v>130</v>
      </c>
      <c r="G65" s="10">
        <f t="shared" si="0"/>
        <v>1300</v>
      </c>
      <c r="H65" s="11" t="s">
        <v>16</v>
      </c>
      <c r="I65" s="6" t="s">
        <v>17</v>
      </c>
      <c r="J65" s="6" t="s">
        <v>123</v>
      </c>
      <c r="K65" s="6" t="s">
        <v>68</v>
      </c>
    </row>
    <row r="66" spans="1:11">
      <c r="A66" s="6" t="s">
        <v>75</v>
      </c>
      <c r="B66" s="6" t="s">
        <v>159</v>
      </c>
      <c r="C66" s="6" t="s">
        <v>160</v>
      </c>
      <c r="D66" s="6" t="s">
        <v>103</v>
      </c>
      <c r="E66" s="6">
        <v>12</v>
      </c>
      <c r="F66" s="9">
        <v>4000</v>
      </c>
      <c r="G66" s="10">
        <f t="shared" si="0"/>
        <v>48000</v>
      </c>
      <c r="H66" s="11" t="s">
        <v>16</v>
      </c>
      <c r="I66" s="6" t="s">
        <v>17</v>
      </c>
      <c r="J66" s="6" t="s">
        <v>161</v>
      </c>
      <c r="K66" s="6" t="s">
        <v>68</v>
      </c>
    </row>
    <row r="67" spans="1:11">
      <c r="A67" s="6" t="s">
        <v>75</v>
      </c>
      <c r="B67" s="6" t="s">
        <v>162</v>
      </c>
      <c r="C67" s="6" t="s">
        <v>77</v>
      </c>
      <c r="D67" s="6" t="s">
        <v>85</v>
      </c>
      <c r="E67" s="6">
        <v>100</v>
      </c>
      <c r="F67" s="9">
        <v>200</v>
      </c>
      <c r="G67" s="10">
        <f t="shared" si="0"/>
        <v>20000</v>
      </c>
      <c r="H67" s="11" t="s">
        <v>16</v>
      </c>
      <c r="I67" s="6" t="s">
        <v>17</v>
      </c>
      <c r="J67" s="6" t="s">
        <v>163</v>
      </c>
      <c r="K67" s="6" t="s">
        <v>68</v>
      </c>
    </row>
    <row r="68" spans="1:11">
      <c r="A68" s="6" t="s">
        <v>75</v>
      </c>
      <c r="B68" s="6" t="s">
        <v>164</v>
      </c>
      <c r="C68" s="6" t="s">
        <v>77</v>
      </c>
      <c r="D68" s="6" t="s">
        <v>50</v>
      </c>
      <c r="E68" s="6">
        <v>1</v>
      </c>
      <c r="F68" s="9">
        <v>4000</v>
      </c>
      <c r="G68" s="10">
        <f t="shared" si="0"/>
        <v>4000</v>
      </c>
      <c r="H68" s="11" t="s">
        <v>16</v>
      </c>
      <c r="I68" s="6" t="s">
        <v>17</v>
      </c>
      <c r="J68" s="6" t="s">
        <v>91</v>
      </c>
      <c r="K68" s="6" t="s">
        <v>68</v>
      </c>
    </row>
    <row r="69" spans="1:11">
      <c r="A69" s="6" t="s">
        <v>75</v>
      </c>
      <c r="B69" s="6" t="s">
        <v>165</v>
      </c>
      <c r="C69" s="6" t="s">
        <v>77</v>
      </c>
      <c r="D69" s="6" t="s">
        <v>85</v>
      </c>
      <c r="E69" s="6">
        <v>50</v>
      </c>
      <c r="F69" s="9">
        <v>100</v>
      </c>
      <c r="G69" s="10">
        <f t="shared" si="0"/>
        <v>5000</v>
      </c>
      <c r="H69" s="11" t="s">
        <v>16</v>
      </c>
      <c r="I69" s="6" t="s">
        <v>17</v>
      </c>
      <c r="J69" s="6" t="s">
        <v>166</v>
      </c>
      <c r="K69" s="6" t="s">
        <v>68</v>
      </c>
    </row>
    <row r="70" spans="1:11">
      <c r="A70" s="6" t="s">
        <v>75</v>
      </c>
      <c r="B70" s="6" t="s">
        <v>167</v>
      </c>
      <c r="C70" s="6" t="s">
        <v>77</v>
      </c>
      <c r="D70" s="6" t="s">
        <v>50</v>
      </c>
      <c r="E70" s="6">
        <v>50</v>
      </c>
      <c r="F70" s="9">
        <v>400</v>
      </c>
      <c r="G70" s="10">
        <f t="shared" si="0"/>
        <v>20000</v>
      </c>
      <c r="H70" s="11" t="s">
        <v>16</v>
      </c>
      <c r="I70" s="6" t="s">
        <v>17</v>
      </c>
      <c r="J70" s="6" t="s">
        <v>168</v>
      </c>
      <c r="K70" s="6" t="s">
        <v>68</v>
      </c>
    </row>
    <row r="71" spans="1:11">
      <c r="A71" s="6" t="s">
        <v>77</v>
      </c>
      <c r="B71" s="6" t="s">
        <v>169</v>
      </c>
      <c r="C71" s="6" t="s">
        <v>77</v>
      </c>
      <c r="D71" s="6" t="s">
        <v>85</v>
      </c>
      <c r="E71" s="6">
        <v>10</v>
      </c>
      <c r="F71" s="9">
        <v>400</v>
      </c>
      <c r="G71" s="10">
        <f t="shared" si="0"/>
        <v>4000</v>
      </c>
      <c r="H71" s="11" t="s">
        <v>16</v>
      </c>
      <c r="I71" s="6" t="s">
        <v>17</v>
      </c>
      <c r="J71" s="6" t="s">
        <v>170</v>
      </c>
      <c r="K71" s="6" t="s">
        <v>68</v>
      </c>
    </row>
    <row r="72" spans="1:11">
      <c r="A72" s="6" t="s">
        <v>77</v>
      </c>
      <c r="B72" s="6" t="s">
        <v>171</v>
      </c>
      <c r="C72" s="6" t="s">
        <v>77</v>
      </c>
      <c r="D72" s="6" t="s">
        <v>85</v>
      </c>
      <c r="E72" s="6">
        <v>10</v>
      </c>
      <c r="F72" s="9">
        <v>1000</v>
      </c>
      <c r="G72" s="10">
        <f t="shared" si="0"/>
        <v>10000</v>
      </c>
      <c r="H72" s="11" t="s">
        <v>16</v>
      </c>
      <c r="I72" s="6" t="s">
        <v>17</v>
      </c>
      <c r="J72" s="6" t="s">
        <v>172</v>
      </c>
      <c r="K72" s="6" t="s">
        <v>68</v>
      </c>
    </row>
    <row r="73" spans="1:11">
      <c r="A73" s="6" t="s">
        <v>77</v>
      </c>
      <c r="B73" s="6" t="s">
        <v>173</v>
      </c>
      <c r="C73" s="6" t="s">
        <v>77</v>
      </c>
      <c r="D73" s="6" t="s">
        <v>50</v>
      </c>
      <c r="E73" s="6">
        <v>300</v>
      </c>
      <c r="F73" s="9">
        <v>500</v>
      </c>
      <c r="G73" s="10">
        <f t="shared" si="0"/>
        <v>150000</v>
      </c>
      <c r="H73" s="11" t="s">
        <v>16</v>
      </c>
      <c r="I73" s="6" t="s">
        <v>17</v>
      </c>
      <c r="J73" s="6" t="s">
        <v>174</v>
      </c>
      <c r="K73" s="6" t="s">
        <v>68</v>
      </c>
    </row>
    <row r="74" spans="1:11">
      <c r="A74" s="6" t="s">
        <v>64</v>
      </c>
      <c r="B74" s="6" t="s">
        <v>175</v>
      </c>
      <c r="C74" s="6" t="s">
        <v>176</v>
      </c>
      <c r="D74" s="6" t="s">
        <v>85</v>
      </c>
      <c r="E74" s="6">
        <v>50</v>
      </c>
      <c r="F74" s="9">
        <v>200</v>
      </c>
      <c r="G74" s="10">
        <f t="shared" si="0"/>
        <v>10000</v>
      </c>
      <c r="H74" s="11" t="s">
        <v>16</v>
      </c>
      <c r="I74" s="6" t="s">
        <v>17</v>
      </c>
      <c r="J74" s="6" t="s">
        <v>177</v>
      </c>
      <c r="K74" s="6" t="s">
        <v>68</v>
      </c>
    </row>
    <row r="75" spans="1:11">
      <c r="A75" s="6" t="s">
        <v>55</v>
      </c>
      <c r="B75" s="6" t="s">
        <v>178</v>
      </c>
      <c r="C75" s="6" t="s">
        <v>179</v>
      </c>
      <c r="D75" s="6" t="s">
        <v>50</v>
      </c>
      <c r="E75" s="6">
        <v>2</v>
      </c>
      <c r="F75" s="9">
        <v>150000</v>
      </c>
      <c r="G75" s="10">
        <f t="shared" si="0"/>
        <v>300000</v>
      </c>
      <c r="H75" s="11" t="s">
        <v>16</v>
      </c>
      <c r="I75" s="6" t="s">
        <v>17</v>
      </c>
      <c r="J75" s="6" t="s">
        <v>180</v>
      </c>
      <c r="K75" s="6" t="s">
        <v>68</v>
      </c>
    </row>
    <row r="76" spans="1:11">
      <c r="A76" s="6" t="s">
        <v>55</v>
      </c>
      <c r="B76" s="16" t="s">
        <v>181</v>
      </c>
      <c r="C76" s="6" t="s">
        <v>12</v>
      </c>
      <c r="D76" s="6" t="s">
        <v>182</v>
      </c>
      <c r="E76" s="6" t="s">
        <v>183</v>
      </c>
      <c r="F76" s="17"/>
      <c r="G76" s="17">
        <v>120500</v>
      </c>
      <c r="H76" s="11" t="s">
        <v>16</v>
      </c>
      <c r="I76" s="6" t="s">
        <v>17</v>
      </c>
      <c r="J76" s="6" t="s">
        <v>184</v>
      </c>
      <c r="K76" s="6" t="s">
        <v>185</v>
      </c>
    </row>
    <row r="77" spans="1:11">
      <c r="A77" s="6" t="s">
        <v>55</v>
      </c>
      <c r="B77" s="6" t="s">
        <v>186</v>
      </c>
      <c r="C77" s="6" t="s">
        <v>12</v>
      </c>
      <c r="D77" s="6" t="s">
        <v>187</v>
      </c>
      <c r="E77" s="18">
        <v>50000</v>
      </c>
      <c r="F77" s="9">
        <v>1.61</v>
      </c>
      <c r="G77" s="19">
        <v>80500</v>
      </c>
      <c r="H77" s="11" t="s">
        <v>16</v>
      </c>
      <c r="I77" s="6" t="s">
        <v>17</v>
      </c>
      <c r="J77" s="6" t="s">
        <v>184</v>
      </c>
      <c r="K77" s="6" t="s">
        <v>185</v>
      </c>
    </row>
    <row r="78" spans="1:11">
      <c r="A78" s="6" t="s">
        <v>23</v>
      </c>
      <c r="B78" s="6" t="s">
        <v>188</v>
      </c>
      <c r="C78" s="6" t="s">
        <v>23</v>
      </c>
      <c r="D78" s="17" t="s">
        <v>15</v>
      </c>
      <c r="E78" s="6">
        <v>200</v>
      </c>
      <c r="F78" s="9">
        <v>100</v>
      </c>
      <c r="G78" s="19">
        <v>20000</v>
      </c>
      <c r="H78" s="11" t="s">
        <v>16</v>
      </c>
      <c r="I78" s="6" t="s">
        <v>17</v>
      </c>
      <c r="J78" s="6" t="s">
        <v>189</v>
      </c>
      <c r="K78" s="6" t="s">
        <v>185</v>
      </c>
    </row>
    <row r="79" spans="1:11">
      <c r="A79" s="6" t="s">
        <v>12</v>
      </c>
      <c r="B79" s="6" t="s">
        <v>190</v>
      </c>
      <c r="C79" s="6" t="s">
        <v>12</v>
      </c>
      <c r="D79" s="6" t="s">
        <v>94</v>
      </c>
      <c r="E79" s="18">
        <v>40000</v>
      </c>
      <c r="F79" s="9">
        <v>33.75</v>
      </c>
      <c r="G79" s="19">
        <v>1350000</v>
      </c>
      <c r="H79" s="11" t="s">
        <v>16</v>
      </c>
      <c r="I79" s="6" t="s">
        <v>17</v>
      </c>
      <c r="J79" s="6" t="s">
        <v>189</v>
      </c>
      <c r="K79" s="6" t="s">
        <v>185</v>
      </c>
    </row>
    <row r="80" spans="1:11">
      <c r="A80" s="6" t="s">
        <v>12</v>
      </c>
      <c r="B80" s="6" t="s">
        <v>191</v>
      </c>
      <c r="C80" s="6" t="s">
        <v>12</v>
      </c>
      <c r="D80" s="6" t="s">
        <v>192</v>
      </c>
      <c r="E80" s="6">
        <v>200</v>
      </c>
      <c r="F80" s="9">
        <v>750</v>
      </c>
      <c r="G80" s="19">
        <v>150000</v>
      </c>
      <c r="H80" s="11" t="s">
        <v>16</v>
      </c>
      <c r="I80" s="6" t="s">
        <v>17</v>
      </c>
      <c r="J80" s="6" t="s">
        <v>193</v>
      </c>
      <c r="K80" s="6" t="s">
        <v>185</v>
      </c>
    </row>
    <row r="81" spans="1:11">
      <c r="A81" s="6" t="s">
        <v>12</v>
      </c>
      <c r="B81" s="6" t="s">
        <v>194</v>
      </c>
      <c r="C81" s="6" t="s">
        <v>12</v>
      </c>
      <c r="D81" s="6" t="s">
        <v>15</v>
      </c>
      <c r="E81" s="18">
        <v>180</v>
      </c>
      <c r="F81" s="9">
        <v>105</v>
      </c>
      <c r="G81" s="19">
        <v>18900</v>
      </c>
      <c r="H81" s="11" t="s">
        <v>16</v>
      </c>
      <c r="I81" s="6" t="s">
        <v>17</v>
      </c>
      <c r="J81" s="6" t="s">
        <v>193</v>
      </c>
      <c r="K81" s="6" t="s">
        <v>185</v>
      </c>
    </row>
    <row r="82" spans="1:11">
      <c r="A82" s="6" t="s">
        <v>23</v>
      </c>
      <c r="B82" s="6" t="s">
        <v>99</v>
      </c>
      <c r="C82" s="6" t="s">
        <v>61</v>
      </c>
      <c r="D82" s="6" t="s">
        <v>15</v>
      </c>
      <c r="E82" s="6">
        <v>300</v>
      </c>
      <c r="F82" s="9">
        <v>136</v>
      </c>
      <c r="G82" s="19">
        <v>40800</v>
      </c>
      <c r="H82" s="11" t="s">
        <v>16</v>
      </c>
      <c r="I82" s="6" t="s">
        <v>17</v>
      </c>
      <c r="J82" s="6" t="s">
        <v>189</v>
      </c>
      <c r="K82" s="6" t="s">
        <v>185</v>
      </c>
    </row>
    <row r="83" spans="1:11">
      <c r="A83" s="6" t="s">
        <v>195</v>
      </c>
      <c r="B83" s="6" t="s">
        <v>196</v>
      </c>
      <c r="C83" s="6" t="s">
        <v>197</v>
      </c>
      <c r="D83" s="6" t="s">
        <v>15</v>
      </c>
      <c r="E83" s="18">
        <v>200</v>
      </c>
      <c r="F83" s="9">
        <v>3650</v>
      </c>
      <c r="G83" s="19">
        <v>730000</v>
      </c>
      <c r="H83" s="11" t="s">
        <v>16</v>
      </c>
      <c r="I83" s="6" t="s">
        <v>17</v>
      </c>
      <c r="J83" s="6" t="s">
        <v>189</v>
      </c>
      <c r="K83" s="6" t="s">
        <v>185</v>
      </c>
    </row>
    <row r="84" spans="1:11">
      <c r="A84" s="6" t="s">
        <v>12</v>
      </c>
      <c r="B84" s="6" t="s">
        <v>198</v>
      </c>
      <c r="C84" s="6" t="s">
        <v>12</v>
      </c>
      <c r="D84" s="6" t="s">
        <v>192</v>
      </c>
      <c r="E84" s="6">
        <v>200</v>
      </c>
      <c r="F84" s="9">
        <v>350</v>
      </c>
      <c r="G84" s="19">
        <v>70000</v>
      </c>
      <c r="H84" s="11" t="s">
        <v>16</v>
      </c>
      <c r="I84" s="6" t="s">
        <v>17</v>
      </c>
      <c r="J84" s="6" t="s">
        <v>193</v>
      </c>
      <c r="K84" s="6" t="s">
        <v>185</v>
      </c>
    </row>
    <row r="85" spans="1:11">
      <c r="A85" s="6" t="s">
        <v>12</v>
      </c>
      <c r="B85" s="6" t="s">
        <v>36</v>
      </c>
      <c r="C85" s="6" t="s">
        <v>12</v>
      </c>
      <c r="D85" s="6" t="s">
        <v>199</v>
      </c>
      <c r="E85" s="18">
        <v>250</v>
      </c>
      <c r="F85" s="9">
        <v>214.8</v>
      </c>
      <c r="G85" s="19">
        <v>53700</v>
      </c>
      <c r="H85" s="11" t="s">
        <v>16</v>
      </c>
      <c r="I85" s="6" t="s">
        <v>17</v>
      </c>
      <c r="J85" s="6" t="s">
        <v>193</v>
      </c>
      <c r="K85" s="6" t="s">
        <v>185</v>
      </c>
    </row>
    <row r="86" spans="1:11">
      <c r="A86" s="6" t="s">
        <v>12</v>
      </c>
      <c r="B86" s="6" t="s">
        <v>200</v>
      </c>
      <c r="C86" s="6" t="s">
        <v>12</v>
      </c>
      <c r="D86" s="6" t="s">
        <v>199</v>
      </c>
      <c r="E86" s="6">
        <v>150</v>
      </c>
      <c r="F86" s="9">
        <v>400</v>
      </c>
      <c r="G86" s="19">
        <v>60000</v>
      </c>
      <c r="H86" s="11" t="s">
        <v>16</v>
      </c>
      <c r="I86" s="6" t="s">
        <v>17</v>
      </c>
      <c r="J86" s="6" t="s">
        <v>193</v>
      </c>
      <c r="K86" s="6" t="s">
        <v>185</v>
      </c>
    </row>
    <row r="87" spans="1:11">
      <c r="A87" s="6" t="s">
        <v>12</v>
      </c>
      <c r="B87" s="6" t="s">
        <v>201</v>
      </c>
      <c r="C87" s="6" t="s">
        <v>12</v>
      </c>
      <c r="D87" s="6" t="s">
        <v>15</v>
      </c>
      <c r="E87" s="18">
        <v>300</v>
      </c>
      <c r="F87" s="9">
        <v>85.33</v>
      </c>
      <c r="G87" s="19">
        <v>25600</v>
      </c>
      <c r="H87" s="11" t="s">
        <v>16</v>
      </c>
      <c r="I87" s="6" t="s">
        <v>17</v>
      </c>
      <c r="J87" s="6" t="s">
        <v>193</v>
      </c>
      <c r="K87" s="6" t="s">
        <v>185</v>
      </c>
    </row>
    <row r="88" spans="1:11">
      <c r="A88" s="6" t="s">
        <v>23</v>
      </c>
      <c r="B88" s="6" t="s">
        <v>202</v>
      </c>
      <c r="C88" s="6" t="s">
        <v>23</v>
      </c>
      <c r="D88" s="6" t="s">
        <v>15</v>
      </c>
      <c r="E88" s="6">
        <v>50</v>
      </c>
      <c r="F88" s="9">
        <v>216</v>
      </c>
      <c r="G88" s="19">
        <v>10800</v>
      </c>
      <c r="H88" s="11" t="s">
        <v>16</v>
      </c>
      <c r="I88" s="6" t="s">
        <v>17</v>
      </c>
      <c r="J88" s="6" t="s">
        <v>189</v>
      </c>
      <c r="K88" s="6" t="s">
        <v>185</v>
      </c>
    </row>
    <row r="89" spans="1:11">
      <c r="A89" s="6" t="s">
        <v>23</v>
      </c>
      <c r="B89" s="6" t="s">
        <v>203</v>
      </c>
      <c r="C89" s="6" t="s">
        <v>23</v>
      </c>
      <c r="D89" s="6" t="s">
        <v>50</v>
      </c>
      <c r="E89" s="18">
        <v>100</v>
      </c>
      <c r="F89" s="9">
        <v>360</v>
      </c>
      <c r="G89" s="19">
        <v>36000</v>
      </c>
      <c r="H89" s="11" t="s">
        <v>16</v>
      </c>
      <c r="I89" s="6" t="s">
        <v>17</v>
      </c>
      <c r="J89" s="6" t="s">
        <v>193</v>
      </c>
      <c r="K89" s="6" t="s">
        <v>185</v>
      </c>
    </row>
    <row r="90" spans="1:11">
      <c r="A90" s="6" t="s">
        <v>12</v>
      </c>
      <c r="B90" s="6" t="s">
        <v>204</v>
      </c>
      <c r="C90" s="6" t="s">
        <v>12</v>
      </c>
      <c r="D90" s="6" t="s">
        <v>199</v>
      </c>
      <c r="E90" s="6">
        <v>500</v>
      </c>
      <c r="F90" s="9">
        <v>20</v>
      </c>
      <c r="G90" s="19">
        <v>10000</v>
      </c>
      <c r="H90" s="11" t="s">
        <v>16</v>
      </c>
      <c r="I90" s="6" t="s">
        <v>17</v>
      </c>
      <c r="J90" s="6" t="s">
        <v>193</v>
      </c>
      <c r="K90" s="6" t="s">
        <v>185</v>
      </c>
    </row>
    <row r="91" spans="1:11">
      <c r="A91" s="6" t="s">
        <v>12</v>
      </c>
      <c r="B91" s="6" t="s">
        <v>205</v>
      </c>
      <c r="C91" s="6" t="s">
        <v>12</v>
      </c>
      <c r="D91" s="6" t="s">
        <v>15</v>
      </c>
      <c r="E91" s="18">
        <v>30000</v>
      </c>
      <c r="F91" s="9">
        <v>0.28</v>
      </c>
      <c r="G91" s="19">
        <v>8500</v>
      </c>
      <c r="H91" s="11" t="s">
        <v>16</v>
      </c>
      <c r="I91" s="6" t="s">
        <v>17</v>
      </c>
      <c r="J91" s="6" t="s">
        <v>184</v>
      </c>
      <c r="K91" s="6" t="s">
        <v>185</v>
      </c>
    </row>
    <row r="92" spans="1:11">
      <c r="A92" s="6" t="s">
        <v>12</v>
      </c>
      <c r="B92" s="6" t="s">
        <v>206</v>
      </c>
      <c r="C92" s="6" t="s">
        <v>12</v>
      </c>
      <c r="D92" s="6" t="s">
        <v>199</v>
      </c>
      <c r="E92" s="6">
        <v>4500</v>
      </c>
      <c r="F92" s="9">
        <v>5.55</v>
      </c>
      <c r="G92" s="19">
        <v>25000</v>
      </c>
      <c r="H92" s="11" t="s">
        <v>16</v>
      </c>
      <c r="I92" s="6" t="s">
        <v>17</v>
      </c>
      <c r="J92" s="6" t="s">
        <v>184</v>
      </c>
      <c r="K92" s="6" t="s">
        <v>185</v>
      </c>
    </row>
    <row r="93" spans="1:11">
      <c r="A93" s="6" t="s">
        <v>23</v>
      </c>
      <c r="B93" s="6" t="s">
        <v>207</v>
      </c>
      <c r="C93" s="6" t="s">
        <v>23</v>
      </c>
      <c r="D93" s="6" t="s">
        <v>50</v>
      </c>
      <c r="E93" s="18">
        <v>18</v>
      </c>
      <c r="F93" s="9">
        <v>833.33</v>
      </c>
      <c r="G93" s="19">
        <v>18000</v>
      </c>
      <c r="H93" s="11" t="s">
        <v>16</v>
      </c>
      <c r="I93" s="6" t="s">
        <v>17</v>
      </c>
      <c r="J93" s="6" t="s">
        <v>193</v>
      </c>
      <c r="K93" s="6" t="s">
        <v>185</v>
      </c>
    </row>
    <row r="94" spans="1:11">
      <c r="A94" s="6" t="s">
        <v>12</v>
      </c>
      <c r="B94" s="6" t="s">
        <v>208</v>
      </c>
      <c r="C94" s="6" t="s">
        <v>12</v>
      </c>
      <c r="D94" s="6" t="s">
        <v>15</v>
      </c>
      <c r="E94" s="6">
        <v>30</v>
      </c>
      <c r="F94" s="9">
        <v>191.66</v>
      </c>
      <c r="G94" s="19">
        <v>5750</v>
      </c>
      <c r="H94" s="11" t="s">
        <v>16</v>
      </c>
      <c r="I94" s="6" t="s">
        <v>17</v>
      </c>
      <c r="J94" s="6" t="s">
        <v>189</v>
      </c>
      <c r="K94" s="6" t="s">
        <v>185</v>
      </c>
    </row>
    <row r="95" spans="1:11">
      <c r="A95" s="6" t="s">
        <v>12</v>
      </c>
      <c r="B95" s="6" t="s">
        <v>13</v>
      </c>
      <c r="C95" s="6" t="s">
        <v>12</v>
      </c>
      <c r="D95" s="6" t="s">
        <v>15</v>
      </c>
      <c r="E95" s="18">
        <v>300</v>
      </c>
      <c r="F95" s="9">
        <v>268</v>
      </c>
      <c r="G95" s="19">
        <v>80400</v>
      </c>
      <c r="H95" s="11" t="s">
        <v>16</v>
      </c>
      <c r="I95" s="6" t="s">
        <v>17</v>
      </c>
      <c r="J95" s="6" t="s">
        <v>189</v>
      </c>
      <c r="K95" s="6" t="s">
        <v>185</v>
      </c>
    </row>
    <row r="96" spans="1:11">
      <c r="A96" s="6" t="s">
        <v>12</v>
      </c>
      <c r="B96" s="6" t="s">
        <v>209</v>
      </c>
      <c r="C96" s="6" t="s">
        <v>12</v>
      </c>
      <c r="D96" s="6" t="s">
        <v>94</v>
      </c>
      <c r="E96" s="6">
        <v>2000</v>
      </c>
      <c r="F96" s="9">
        <v>8.75</v>
      </c>
      <c r="G96" s="19">
        <v>17500</v>
      </c>
      <c r="H96" s="11" t="s">
        <v>16</v>
      </c>
      <c r="I96" s="6" t="s">
        <v>17</v>
      </c>
      <c r="J96" s="6" t="s">
        <v>193</v>
      </c>
      <c r="K96" s="6" t="s">
        <v>185</v>
      </c>
    </row>
    <row r="97" spans="1:11">
      <c r="A97" s="6" t="s">
        <v>23</v>
      </c>
      <c r="B97" s="6" t="s">
        <v>210</v>
      </c>
      <c r="C97" s="6" t="s">
        <v>23</v>
      </c>
      <c r="D97" s="6" t="s">
        <v>15</v>
      </c>
      <c r="E97" s="18">
        <v>4</v>
      </c>
      <c r="F97" s="19">
        <v>9000</v>
      </c>
      <c r="G97" s="19">
        <v>36000</v>
      </c>
      <c r="H97" s="11" t="s">
        <v>16</v>
      </c>
      <c r="I97" s="6" t="s">
        <v>17</v>
      </c>
      <c r="J97" s="6" t="s">
        <v>184</v>
      </c>
      <c r="K97" s="6" t="s">
        <v>185</v>
      </c>
    </row>
    <row r="98" spans="1:11">
      <c r="A98" s="6" t="s">
        <v>23</v>
      </c>
      <c r="B98" s="6" t="s">
        <v>211</v>
      </c>
      <c r="C98" s="6" t="s">
        <v>23</v>
      </c>
      <c r="D98" s="6" t="s">
        <v>15</v>
      </c>
      <c r="E98" s="6">
        <v>1</v>
      </c>
      <c r="F98" s="19">
        <v>200000</v>
      </c>
      <c r="G98" s="19">
        <v>200000</v>
      </c>
      <c r="H98" s="11" t="s">
        <v>16</v>
      </c>
      <c r="I98" s="6" t="s">
        <v>17</v>
      </c>
      <c r="J98" s="6" t="s">
        <v>184</v>
      </c>
      <c r="K98" s="6" t="s">
        <v>185</v>
      </c>
    </row>
    <row r="99" spans="1:11">
      <c r="A99" s="6" t="s">
        <v>12</v>
      </c>
      <c r="B99" s="6" t="s">
        <v>212</v>
      </c>
      <c r="C99" s="6" t="s">
        <v>12</v>
      </c>
      <c r="D99" s="6" t="s">
        <v>15</v>
      </c>
      <c r="E99" s="18">
        <v>4000</v>
      </c>
      <c r="F99" s="9">
        <v>2</v>
      </c>
      <c r="G99" s="19">
        <v>8000</v>
      </c>
      <c r="H99" s="11" t="s">
        <v>16</v>
      </c>
      <c r="I99" s="6" t="s">
        <v>17</v>
      </c>
      <c r="J99" s="6" t="s">
        <v>193</v>
      </c>
      <c r="K99" s="6" t="s">
        <v>185</v>
      </c>
    </row>
    <row r="100" spans="1:11">
      <c r="A100" s="6" t="s">
        <v>23</v>
      </c>
      <c r="B100" s="6" t="s">
        <v>213</v>
      </c>
      <c r="C100" s="6" t="s">
        <v>23</v>
      </c>
      <c r="D100" s="6" t="s">
        <v>15</v>
      </c>
      <c r="E100" s="6">
        <v>5</v>
      </c>
      <c r="F100" s="19">
        <v>1200</v>
      </c>
      <c r="G100" s="19">
        <v>6000</v>
      </c>
      <c r="H100" s="11" t="s">
        <v>16</v>
      </c>
      <c r="I100" s="6" t="s">
        <v>17</v>
      </c>
      <c r="J100" s="6" t="s">
        <v>193</v>
      </c>
      <c r="K100" s="6" t="s">
        <v>185</v>
      </c>
    </row>
    <row r="101" spans="1:11">
      <c r="A101" s="6" t="s">
        <v>12</v>
      </c>
      <c r="B101" s="6" t="s">
        <v>214</v>
      </c>
      <c r="C101" s="6" t="s">
        <v>12</v>
      </c>
      <c r="D101" s="6" t="s">
        <v>15</v>
      </c>
      <c r="E101" s="19">
        <v>8000</v>
      </c>
      <c r="F101" s="19">
        <v>5</v>
      </c>
      <c r="G101" s="19">
        <v>40000</v>
      </c>
      <c r="H101" s="11" t="s">
        <v>16</v>
      </c>
      <c r="I101" s="6" t="s">
        <v>17</v>
      </c>
      <c r="J101" s="6" t="s">
        <v>193</v>
      </c>
      <c r="K101" s="6" t="s">
        <v>185</v>
      </c>
    </row>
    <row r="102" spans="1:11">
      <c r="A102" s="6" t="s">
        <v>12</v>
      </c>
      <c r="B102" s="6" t="s">
        <v>215</v>
      </c>
      <c r="C102" s="6" t="s">
        <v>12</v>
      </c>
      <c r="D102" s="6" t="s">
        <v>15</v>
      </c>
      <c r="E102" s="18">
        <v>1000</v>
      </c>
      <c r="F102" s="19">
        <v>100</v>
      </c>
      <c r="G102" s="19">
        <v>100000</v>
      </c>
      <c r="H102" s="11" t="s">
        <v>16</v>
      </c>
      <c r="I102" s="6" t="s">
        <v>17</v>
      </c>
      <c r="J102" s="6" t="s">
        <v>193</v>
      </c>
      <c r="K102" s="6" t="s">
        <v>185</v>
      </c>
    </row>
    <row r="103" spans="1:11">
      <c r="A103" s="6" t="s">
        <v>12</v>
      </c>
      <c r="B103" s="6" t="s">
        <v>216</v>
      </c>
      <c r="C103" s="6" t="s">
        <v>12</v>
      </c>
      <c r="D103" s="6" t="s">
        <v>15</v>
      </c>
      <c r="E103" s="17">
        <v>120</v>
      </c>
      <c r="F103" s="19">
        <v>25</v>
      </c>
      <c r="G103" s="19">
        <v>3000</v>
      </c>
      <c r="H103" s="11" t="s">
        <v>16</v>
      </c>
      <c r="I103" s="6" t="s">
        <v>17</v>
      </c>
      <c r="J103" s="6" t="s">
        <v>193</v>
      </c>
      <c r="K103" s="6" t="s">
        <v>185</v>
      </c>
    </row>
    <row r="104" spans="1:11">
      <c r="A104" s="6" t="s">
        <v>23</v>
      </c>
      <c r="B104" s="6" t="s">
        <v>217</v>
      </c>
      <c r="C104" s="6" t="s">
        <v>23</v>
      </c>
      <c r="D104" s="6" t="s">
        <v>15</v>
      </c>
      <c r="E104" s="17">
        <v>2</v>
      </c>
      <c r="F104" s="19">
        <v>5000</v>
      </c>
      <c r="G104" s="19">
        <v>10000</v>
      </c>
      <c r="H104" s="11" t="s">
        <v>16</v>
      </c>
      <c r="I104" s="6" t="s">
        <v>17</v>
      </c>
      <c r="J104" s="6" t="s">
        <v>193</v>
      </c>
      <c r="K104" s="6" t="s">
        <v>185</v>
      </c>
    </row>
    <row r="105" spans="1:11">
      <c r="A105" s="6" t="s">
        <v>23</v>
      </c>
      <c r="B105" s="6" t="s">
        <v>218</v>
      </c>
      <c r="C105" s="6" t="s">
        <v>23</v>
      </c>
      <c r="D105" s="6" t="s">
        <v>15</v>
      </c>
      <c r="E105" s="17">
        <v>2</v>
      </c>
      <c r="F105" s="19">
        <v>2500</v>
      </c>
      <c r="G105" s="18">
        <v>5000</v>
      </c>
      <c r="H105" s="11" t="s">
        <v>16</v>
      </c>
      <c r="I105" s="6" t="s">
        <v>17</v>
      </c>
      <c r="J105" s="6" t="s">
        <v>193</v>
      </c>
      <c r="K105" s="6" t="s">
        <v>185</v>
      </c>
    </row>
    <row r="106" spans="1:11">
      <c r="A106" s="6" t="s">
        <v>12</v>
      </c>
      <c r="B106" s="6" t="s">
        <v>219</v>
      </c>
      <c r="C106" s="6" t="s">
        <v>12</v>
      </c>
      <c r="D106" s="6" t="s">
        <v>94</v>
      </c>
      <c r="E106" s="17">
        <v>500</v>
      </c>
      <c r="F106" s="19">
        <v>2</v>
      </c>
      <c r="G106" s="19">
        <v>1000</v>
      </c>
      <c r="H106" s="11" t="s">
        <v>16</v>
      </c>
      <c r="I106" s="6" t="s">
        <v>17</v>
      </c>
      <c r="J106" s="6" t="s">
        <v>193</v>
      </c>
      <c r="K106" s="6" t="s">
        <v>185</v>
      </c>
    </row>
    <row r="107" spans="1:11">
      <c r="A107" s="6" t="s">
        <v>23</v>
      </c>
      <c r="B107" s="6" t="s">
        <v>220</v>
      </c>
      <c r="C107" s="6" t="s">
        <v>23</v>
      </c>
      <c r="D107" s="6" t="s">
        <v>50</v>
      </c>
      <c r="E107" s="17">
        <v>3</v>
      </c>
      <c r="F107" s="19">
        <v>233333.33</v>
      </c>
      <c r="G107" s="19">
        <v>700000</v>
      </c>
      <c r="H107" s="11" t="s">
        <v>16</v>
      </c>
      <c r="I107" s="6" t="s">
        <v>17</v>
      </c>
      <c r="J107" s="6" t="s">
        <v>193</v>
      </c>
      <c r="K107" s="6" t="s">
        <v>185</v>
      </c>
    </row>
    <row r="108" spans="1:11">
      <c r="A108" s="17" t="s">
        <v>12</v>
      </c>
      <c r="B108" s="17" t="s">
        <v>221</v>
      </c>
      <c r="C108" s="17" t="s">
        <v>12</v>
      </c>
      <c r="D108" s="6" t="s">
        <v>50</v>
      </c>
      <c r="E108" s="17">
        <v>1313</v>
      </c>
      <c r="F108" s="20">
        <v>23.2</v>
      </c>
      <c r="G108" s="20">
        <v>30237.4</v>
      </c>
      <c r="H108" s="11" t="s">
        <v>16</v>
      </c>
      <c r="I108" s="17" t="s">
        <v>17</v>
      </c>
      <c r="J108" s="17" t="s">
        <v>222</v>
      </c>
      <c r="K108" s="6" t="s">
        <v>223</v>
      </c>
    </row>
    <row r="109" spans="1:11">
      <c r="A109" s="17" t="s">
        <v>23</v>
      </c>
      <c r="B109" s="17" t="s">
        <v>224</v>
      </c>
      <c r="C109" s="17" t="s">
        <v>23</v>
      </c>
      <c r="D109" s="6" t="s">
        <v>50</v>
      </c>
      <c r="E109" s="17">
        <v>50</v>
      </c>
      <c r="F109" s="20">
        <v>846</v>
      </c>
      <c r="G109" s="20">
        <v>42300</v>
      </c>
      <c r="H109" s="11" t="s">
        <v>16</v>
      </c>
      <c r="I109" s="17" t="s">
        <v>17</v>
      </c>
      <c r="J109" s="17" t="s">
        <v>225</v>
      </c>
      <c r="K109" s="6" t="s">
        <v>223</v>
      </c>
    </row>
    <row r="110" spans="1:11">
      <c r="A110" s="17" t="s">
        <v>12</v>
      </c>
      <c r="B110" s="17" t="s">
        <v>226</v>
      </c>
      <c r="C110" s="17" t="s">
        <v>12</v>
      </c>
      <c r="D110" s="6" t="s">
        <v>50</v>
      </c>
      <c r="E110" s="17">
        <v>210</v>
      </c>
      <c r="F110" s="20">
        <v>23</v>
      </c>
      <c r="G110" s="20">
        <v>4830</v>
      </c>
      <c r="H110" s="11" t="s">
        <v>16</v>
      </c>
      <c r="I110" s="17" t="s">
        <v>17</v>
      </c>
      <c r="J110" s="17" t="s">
        <v>222</v>
      </c>
      <c r="K110" s="6" t="s">
        <v>223</v>
      </c>
    </row>
    <row r="111" spans="1:11">
      <c r="A111" s="17" t="s">
        <v>23</v>
      </c>
      <c r="B111" s="17" t="s">
        <v>227</v>
      </c>
      <c r="C111" s="17" t="s">
        <v>23</v>
      </c>
      <c r="D111" s="6" t="s">
        <v>228</v>
      </c>
      <c r="E111" s="17">
        <v>900</v>
      </c>
      <c r="F111" s="20">
        <v>106.33</v>
      </c>
      <c r="G111" s="20">
        <v>95697</v>
      </c>
      <c r="H111" s="11" t="s">
        <v>16</v>
      </c>
      <c r="I111" s="17" t="s">
        <v>26</v>
      </c>
      <c r="J111" s="17" t="s">
        <v>229</v>
      </c>
      <c r="K111" s="6" t="s">
        <v>223</v>
      </c>
    </row>
    <row r="112" spans="1:11">
      <c r="A112" s="17" t="s">
        <v>23</v>
      </c>
      <c r="B112" s="17" t="s">
        <v>52</v>
      </c>
      <c r="C112" s="17" t="s">
        <v>23</v>
      </c>
      <c r="D112" s="6" t="s">
        <v>33</v>
      </c>
      <c r="E112" s="17">
        <v>12</v>
      </c>
      <c r="F112" s="20">
        <v>5466.63</v>
      </c>
      <c r="G112" s="20">
        <v>65599.95</v>
      </c>
      <c r="H112" s="11" t="s">
        <v>16</v>
      </c>
      <c r="I112" s="17" t="s">
        <v>26</v>
      </c>
      <c r="J112" s="17" t="s">
        <v>229</v>
      </c>
      <c r="K112" s="6" t="s">
        <v>223</v>
      </c>
    </row>
    <row r="113" spans="1:11">
      <c r="A113" s="17" t="s">
        <v>23</v>
      </c>
      <c r="B113" s="17" t="s">
        <v>230</v>
      </c>
      <c r="C113" s="17" t="s">
        <v>77</v>
      </c>
      <c r="D113" s="6" t="s">
        <v>33</v>
      </c>
      <c r="E113" s="17">
        <v>12</v>
      </c>
      <c r="F113" s="20">
        <v>32634</v>
      </c>
      <c r="G113" s="20">
        <v>391608</v>
      </c>
      <c r="H113" s="11" t="s">
        <v>16</v>
      </c>
      <c r="I113" s="17" t="s">
        <v>26</v>
      </c>
      <c r="J113" s="17" t="s">
        <v>229</v>
      </c>
      <c r="K113" s="6" t="s">
        <v>223</v>
      </c>
    </row>
    <row r="114" spans="1:11">
      <c r="A114" s="17" t="s">
        <v>12</v>
      </c>
      <c r="B114" s="17" t="s">
        <v>231</v>
      </c>
      <c r="C114" s="17" t="s">
        <v>12</v>
      </c>
      <c r="D114" s="6" t="s">
        <v>33</v>
      </c>
      <c r="E114" s="17">
        <v>12</v>
      </c>
      <c r="F114" s="20">
        <v>3030</v>
      </c>
      <c r="G114" s="20">
        <v>36360</v>
      </c>
      <c r="H114" s="11" t="s">
        <v>16</v>
      </c>
      <c r="I114" s="17" t="s">
        <v>26</v>
      </c>
      <c r="J114" s="17" t="s">
        <v>229</v>
      </c>
      <c r="K114" s="6" t="s">
        <v>223</v>
      </c>
    </row>
    <row r="115" spans="1:11">
      <c r="A115" s="17" t="s">
        <v>23</v>
      </c>
      <c r="B115" s="17" t="s">
        <v>232</v>
      </c>
      <c r="C115" s="17" t="s">
        <v>23</v>
      </c>
      <c r="D115" s="6" t="s">
        <v>50</v>
      </c>
      <c r="E115" s="17">
        <v>7</v>
      </c>
      <c r="F115" s="20">
        <v>2374.64</v>
      </c>
      <c r="G115" s="19">
        <v>28495.68</v>
      </c>
      <c r="H115" s="11" t="s">
        <v>16</v>
      </c>
      <c r="I115" s="17" t="s">
        <v>26</v>
      </c>
      <c r="J115" s="17" t="s">
        <v>229</v>
      </c>
      <c r="K115" s="6" t="s">
        <v>223</v>
      </c>
    </row>
    <row r="116" spans="1:11">
      <c r="A116" s="17" t="s">
        <v>55</v>
      </c>
      <c r="B116" s="17" t="s">
        <v>233</v>
      </c>
      <c r="C116" s="17" t="s">
        <v>12</v>
      </c>
      <c r="D116" s="6" t="s">
        <v>50</v>
      </c>
      <c r="E116" s="18">
        <v>2456</v>
      </c>
      <c r="F116" s="20">
        <v>34.2</v>
      </c>
      <c r="G116" s="19">
        <v>83995.2</v>
      </c>
      <c r="H116" s="11" t="s">
        <v>16</v>
      </c>
      <c r="I116" s="17" t="s">
        <v>26</v>
      </c>
      <c r="J116" s="17" t="s">
        <v>229</v>
      </c>
      <c r="K116" s="6" t="s">
        <v>223</v>
      </c>
    </row>
    <row r="117" spans="1:11">
      <c r="A117" s="17" t="s">
        <v>75</v>
      </c>
      <c r="B117" s="17" t="s">
        <v>234</v>
      </c>
      <c r="C117" s="17" t="s">
        <v>23</v>
      </c>
      <c r="D117" s="6" t="s">
        <v>33</v>
      </c>
      <c r="E117" s="17">
        <v>12</v>
      </c>
      <c r="F117" s="20">
        <v>7868.7</v>
      </c>
      <c r="G117" s="20">
        <v>97424.48</v>
      </c>
      <c r="H117" s="11" t="s">
        <v>16</v>
      </c>
      <c r="I117" s="17" t="s">
        <v>26</v>
      </c>
      <c r="J117" s="17" t="s">
        <v>229</v>
      </c>
      <c r="K117" s="6" t="s">
        <v>223</v>
      </c>
    </row>
    <row r="118" spans="1:11">
      <c r="A118" s="17" t="s">
        <v>55</v>
      </c>
      <c r="B118" s="17" t="s">
        <v>235</v>
      </c>
      <c r="C118" s="17" t="s">
        <v>12</v>
      </c>
      <c r="D118" s="6" t="s">
        <v>50</v>
      </c>
      <c r="E118" s="17">
        <v>10</v>
      </c>
      <c r="F118" s="19">
        <v>3945.66</v>
      </c>
      <c r="G118" s="19">
        <v>39456.6</v>
      </c>
      <c r="H118" s="11" t="s">
        <v>16</v>
      </c>
      <c r="I118" s="17" t="s">
        <v>26</v>
      </c>
      <c r="J118" s="17" t="s">
        <v>229</v>
      </c>
      <c r="K118" s="6" t="s">
        <v>223</v>
      </c>
    </row>
    <row r="119" spans="1:11">
      <c r="A119" s="17" t="s">
        <v>23</v>
      </c>
      <c r="B119" s="17" t="s">
        <v>236</v>
      </c>
      <c r="C119" s="17" t="s">
        <v>23</v>
      </c>
      <c r="D119" s="6" t="s">
        <v>33</v>
      </c>
      <c r="E119" s="17">
        <v>12</v>
      </c>
      <c r="F119" s="20">
        <v>2379</v>
      </c>
      <c r="G119" s="20">
        <v>28548</v>
      </c>
      <c r="H119" s="11" t="s">
        <v>16</v>
      </c>
      <c r="I119" s="17" t="s">
        <v>26</v>
      </c>
      <c r="J119" s="17" t="s">
        <v>229</v>
      </c>
      <c r="K119" s="6" t="s">
        <v>223</v>
      </c>
    </row>
    <row r="120" spans="1:11">
      <c r="A120" s="17" t="s">
        <v>55</v>
      </c>
      <c r="B120" s="17" t="s">
        <v>190</v>
      </c>
      <c r="C120" s="17" t="s">
        <v>12</v>
      </c>
      <c r="D120" s="17" t="s">
        <v>237</v>
      </c>
      <c r="E120" s="18">
        <v>8000</v>
      </c>
      <c r="F120" s="20">
        <v>5.5</v>
      </c>
      <c r="G120" s="20">
        <v>44000</v>
      </c>
      <c r="H120" s="11" t="s">
        <v>16</v>
      </c>
      <c r="I120" s="17" t="s">
        <v>26</v>
      </c>
      <c r="J120" s="17" t="s">
        <v>229</v>
      </c>
      <c r="K120" s="6" t="s">
        <v>223</v>
      </c>
    </row>
    <row r="121" spans="1:11">
      <c r="A121" s="21" t="s">
        <v>12</v>
      </c>
      <c r="B121" s="21" t="s">
        <v>238</v>
      </c>
      <c r="C121" s="21" t="s">
        <v>239</v>
      </c>
      <c r="D121" s="21" t="s">
        <v>240</v>
      </c>
      <c r="E121" s="22">
        <v>2</v>
      </c>
      <c r="F121" s="23">
        <v>12.9</v>
      </c>
      <c r="G121" s="23">
        <v>25.8</v>
      </c>
      <c r="H121" s="24">
        <v>45292</v>
      </c>
      <c r="I121" s="21" t="s">
        <v>17</v>
      </c>
      <c r="J121" s="25" t="s">
        <v>241</v>
      </c>
      <c r="K121" s="6" t="s">
        <v>242</v>
      </c>
    </row>
    <row r="122" spans="1:11">
      <c r="A122" s="21" t="s">
        <v>12</v>
      </c>
      <c r="B122" s="21" t="s">
        <v>243</v>
      </c>
      <c r="C122" s="21" t="s">
        <v>239</v>
      </c>
      <c r="D122" s="21" t="s">
        <v>240</v>
      </c>
      <c r="E122" s="22">
        <v>2</v>
      </c>
      <c r="F122" s="23">
        <v>13.5</v>
      </c>
      <c r="G122" s="23">
        <v>27</v>
      </c>
      <c r="H122" s="24">
        <v>45292</v>
      </c>
      <c r="I122" s="21" t="s">
        <v>17</v>
      </c>
      <c r="J122" s="25" t="s">
        <v>241</v>
      </c>
      <c r="K122" s="6" t="s">
        <v>242</v>
      </c>
    </row>
    <row r="123" ht="51" spans="1:11">
      <c r="A123" s="21" t="s">
        <v>12</v>
      </c>
      <c r="B123" s="25" t="s">
        <v>244</v>
      </c>
      <c r="C123" s="21" t="s">
        <v>239</v>
      </c>
      <c r="D123" s="21" t="s">
        <v>240</v>
      </c>
      <c r="E123" s="22">
        <v>6</v>
      </c>
      <c r="F123" s="23">
        <v>13.25</v>
      </c>
      <c r="G123" s="23">
        <v>79.5</v>
      </c>
      <c r="H123" s="24">
        <v>45292</v>
      </c>
      <c r="I123" s="21" t="s">
        <v>17</v>
      </c>
      <c r="J123" s="25" t="s">
        <v>241</v>
      </c>
      <c r="K123" s="6" t="s">
        <v>242</v>
      </c>
    </row>
    <row r="124" ht="25.5" spans="1:11">
      <c r="A124" s="21" t="s">
        <v>12</v>
      </c>
      <c r="B124" s="25" t="s">
        <v>245</v>
      </c>
      <c r="C124" s="21" t="s">
        <v>239</v>
      </c>
      <c r="D124" s="21" t="s">
        <v>50</v>
      </c>
      <c r="E124" s="22">
        <v>10</v>
      </c>
      <c r="F124" s="23">
        <v>12.99</v>
      </c>
      <c r="G124" s="26">
        <v>129.9</v>
      </c>
      <c r="H124" s="24">
        <v>45292</v>
      </c>
      <c r="I124" s="21" t="s">
        <v>17</v>
      </c>
      <c r="J124" s="25" t="s">
        <v>241</v>
      </c>
      <c r="K124" s="6" t="s">
        <v>242</v>
      </c>
    </row>
    <row r="125" ht="25.5" spans="1:11">
      <c r="A125" s="21" t="s">
        <v>12</v>
      </c>
      <c r="B125" s="25" t="s">
        <v>246</v>
      </c>
      <c r="C125" s="21" t="s">
        <v>247</v>
      </c>
      <c r="D125" s="21" t="s">
        <v>50</v>
      </c>
      <c r="E125" s="22">
        <v>25</v>
      </c>
      <c r="F125" s="23">
        <v>18.9</v>
      </c>
      <c r="G125" s="26">
        <v>472.5</v>
      </c>
      <c r="H125" s="24">
        <v>45292</v>
      </c>
      <c r="I125" s="21" t="s">
        <v>17</v>
      </c>
      <c r="J125" s="25" t="s">
        <v>241</v>
      </c>
      <c r="K125" s="6" t="s">
        <v>242</v>
      </c>
    </row>
    <row r="126" ht="25.5" spans="1:11">
      <c r="A126" s="21" t="s">
        <v>12</v>
      </c>
      <c r="B126" s="25" t="s">
        <v>248</v>
      </c>
      <c r="C126" s="21" t="s">
        <v>239</v>
      </c>
      <c r="D126" s="21" t="s">
        <v>50</v>
      </c>
      <c r="E126" s="22">
        <v>50</v>
      </c>
      <c r="F126" s="23">
        <v>8</v>
      </c>
      <c r="G126" s="26">
        <v>400</v>
      </c>
      <c r="H126" s="24">
        <v>45292</v>
      </c>
      <c r="I126" s="21" t="s">
        <v>17</v>
      </c>
      <c r="J126" s="25" t="s">
        <v>241</v>
      </c>
      <c r="K126" s="6" t="s">
        <v>242</v>
      </c>
    </row>
    <row r="127" ht="25.5" spans="1:11">
      <c r="A127" s="21" t="s">
        <v>12</v>
      </c>
      <c r="B127" s="25" t="s">
        <v>249</v>
      </c>
      <c r="C127" s="21" t="s">
        <v>239</v>
      </c>
      <c r="D127" s="21" t="s">
        <v>50</v>
      </c>
      <c r="E127" s="22">
        <v>20</v>
      </c>
      <c r="F127" s="23">
        <v>1.46</v>
      </c>
      <c r="G127" s="27">
        <v>29.2</v>
      </c>
      <c r="H127" s="24">
        <v>45292</v>
      </c>
      <c r="I127" s="21" t="s">
        <v>17</v>
      </c>
      <c r="J127" s="25" t="s">
        <v>241</v>
      </c>
      <c r="K127" s="6" t="s">
        <v>242</v>
      </c>
    </row>
    <row r="128" ht="25.5" spans="1:11">
      <c r="A128" s="21" t="s">
        <v>12</v>
      </c>
      <c r="B128" s="25" t="s">
        <v>250</v>
      </c>
      <c r="C128" s="21" t="s">
        <v>239</v>
      </c>
      <c r="D128" s="21" t="s">
        <v>50</v>
      </c>
      <c r="E128" s="22">
        <v>20</v>
      </c>
      <c r="F128" s="23">
        <v>2.99</v>
      </c>
      <c r="G128" s="27">
        <v>59.8</v>
      </c>
      <c r="H128" s="24">
        <v>45292</v>
      </c>
      <c r="I128" s="21" t="s">
        <v>17</v>
      </c>
      <c r="J128" s="25" t="s">
        <v>241</v>
      </c>
      <c r="K128" s="6" t="s">
        <v>242</v>
      </c>
    </row>
    <row r="129" ht="25.5" spans="1:11">
      <c r="A129" s="21" t="s">
        <v>12</v>
      </c>
      <c r="B129" s="25" t="s">
        <v>251</v>
      </c>
      <c r="C129" s="21" t="s">
        <v>239</v>
      </c>
      <c r="D129" s="21" t="s">
        <v>50</v>
      </c>
      <c r="E129" s="22">
        <v>30</v>
      </c>
      <c r="F129" s="23">
        <v>2.73</v>
      </c>
      <c r="G129" s="27">
        <v>81.9</v>
      </c>
      <c r="H129" s="24">
        <v>45292</v>
      </c>
      <c r="I129" s="21" t="s">
        <v>17</v>
      </c>
      <c r="J129" s="25" t="s">
        <v>241</v>
      </c>
      <c r="K129" s="6" t="s">
        <v>242</v>
      </c>
    </row>
    <row r="130" ht="63.75" spans="1:11">
      <c r="A130" s="21" t="s">
        <v>12</v>
      </c>
      <c r="B130" s="25" t="s">
        <v>252</v>
      </c>
      <c r="C130" s="21" t="s">
        <v>239</v>
      </c>
      <c r="D130" s="21" t="s">
        <v>50</v>
      </c>
      <c r="E130" s="22">
        <v>40</v>
      </c>
      <c r="F130" s="23">
        <v>9.5</v>
      </c>
      <c r="G130" s="26">
        <v>380</v>
      </c>
      <c r="H130" s="24">
        <v>45292</v>
      </c>
      <c r="I130" s="21" t="s">
        <v>17</v>
      </c>
      <c r="J130" s="25" t="s">
        <v>241</v>
      </c>
      <c r="K130" s="6" t="s">
        <v>242</v>
      </c>
    </row>
    <row r="131" ht="38.25" spans="1:11">
      <c r="A131" s="21" t="s">
        <v>12</v>
      </c>
      <c r="B131" s="25" t="s">
        <v>253</v>
      </c>
      <c r="C131" s="21" t="s">
        <v>239</v>
      </c>
      <c r="D131" s="21" t="s">
        <v>50</v>
      </c>
      <c r="E131" s="22">
        <v>15</v>
      </c>
      <c r="F131" s="23">
        <v>9.3</v>
      </c>
      <c r="G131" s="26">
        <v>139.5</v>
      </c>
      <c r="H131" s="24">
        <v>45292</v>
      </c>
      <c r="I131" s="21" t="s">
        <v>17</v>
      </c>
      <c r="J131" s="25" t="s">
        <v>241</v>
      </c>
      <c r="K131" s="6" t="s">
        <v>242</v>
      </c>
    </row>
    <row r="132" ht="38.25" spans="1:11">
      <c r="A132" s="21" t="s">
        <v>12</v>
      </c>
      <c r="B132" s="25" t="s">
        <v>254</v>
      </c>
      <c r="C132" s="21" t="s">
        <v>239</v>
      </c>
      <c r="D132" s="21" t="s">
        <v>50</v>
      </c>
      <c r="E132" s="22">
        <v>10</v>
      </c>
      <c r="F132" s="23">
        <v>26.29</v>
      </c>
      <c r="G132" s="26">
        <v>262.9</v>
      </c>
      <c r="H132" s="24">
        <v>45292</v>
      </c>
      <c r="I132" s="21" t="s">
        <v>17</v>
      </c>
      <c r="J132" s="25" t="s">
        <v>241</v>
      </c>
      <c r="K132" s="6" t="s">
        <v>242</v>
      </c>
    </row>
    <row r="133" ht="38.25" spans="1:11">
      <c r="A133" s="21" t="s">
        <v>12</v>
      </c>
      <c r="B133" s="25" t="s">
        <v>255</v>
      </c>
      <c r="C133" s="21" t="s">
        <v>239</v>
      </c>
      <c r="D133" s="21" t="s">
        <v>256</v>
      </c>
      <c r="E133" s="22">
        <v>7</v>
      </c>
      <c r="F133" s="27">
        <v>4.99</v>
      </c>
      <c r="G133" s="27">
        <v>34.93</v>
      </c>
      <c r="H133" s="24">
        <v>45292</v>
      </c>
      <c r="I133" s="21" t="s">
        <v>17</v>
      </c>
      <c r="J133" s="25" t="s">
        <v>241</v>
      </c>
      <c r="K133" s="6" t="s">
        <v>242</v>
      </c>
    </row>
    <row r="134" ht="51" spans="1:11">
      <c r="A134" s="21" t="s">
        <v>12</v>
      </c>
      <c r="B134" s="25" t="s">
        <v>257</v>
      </c>
      <c r="C134" s="21" t="s">
        <v>239</v>
      </c>
      <c r="D134" s="21" t="s">
        <v>256</v>
      </c>
      <c r="E134" s="22">
        <v>150</v>
      </c>
      <c r="F134" s="27">
        <v>6.67</v>
      </c>
      <c r="G134" s="27">
        <v>1000.5</v>
      </c>
      <c r="H134" s="24">
        <v>45292</v>
      </c>
      <c r="I134" s="21" t="s">
        <v>17</v>
      </c>
      <c r="J134" s="25" t="s">
        <v>241</v>
      </c>
      <c r="K134" s="6" t="s">
        <v>242</v>
      </c>
    </row>
    <row r="135" ht="25.5" spans="1:11">
      <c r="A135" s="21" t="s">
        <v>12</v>
      </c>
      <c r="B135" s="25" t="s">
        <v>258</v>
      </c>
      <c r="C135" s="21" t="s">
        <v>239</v>
      </c>
      <c r="D135" s="21" t="s">
        <v>256</v>
      </c>
      <c r="E135" s="22">
        <v>40</v>
      </c>
      <c r="F135" s="27">
        <v>17.99</v>
      </c>
      <c r="G135" s="27">
        <v>719.6</v>
      </c>
      <c r="H135" s="24">
        <v>45292</v>
      </c>
      <c r="I135" s="21" t="s">
        <v>17</v>
      </c>
      <c r="J135" s="25" t="s">
        <v>241</v>
      </c>
      <c r="K135" s="6" t="s">
        <v>242</v>
      </c>
    </row>
    <row r="136" spans="1:11">
      <c r="A136" s="21" t="s">
        <v>12</v>
      </c>
      <c r="B136" s="21" t="s">
        <v>259</v>
      </c>
      <c r="C136" s="21" t="s">
        <v>239</v>
      </c>
      <c r="D136" s="21" t="s">
        <v>256</v>
      </c>
      <c r="E136" s="22">
        <v>100</v>
      </c>
      <c r="F136" s="27">
        <v>19.99</v>
      </c>
      <c r="G136" s="27">
        <v>1999</v>
      </c>
      <c r="H136" s="24">
        <v>45292</v>
      </c>
      <c r="I136" s="21" t="s">
        <v>17</v>
      </c>
      <c r="J136" s="25" t="s">
        <v>241</v>
      </c>
      <c r="K136" s="6" t="s">
        <v>242</v>
      </c>
    </row>
    <row r="137" spans="1:11">
      <c r="A137" s="21" t="s">
        <v>12</v>
      </c>
      <c r="B137" s="21" t="s">
        <v>260</v>
      </c>
      <c r="C137" s="21" t="s">
        <v>239</v>
      </c>
      <c r="D137" s="21" t="s">
        <v>256</v>
      </c>
      <c r="E137" s="22">
        <v>40</v>
      </c>
      <c r="F137" s="27">
        <v>23.9</v>
      </c>
      <c r="G137" s="27">
        <v>956</v>
      </c>
      <c r="H137" s="24">
        <v>45292</v>
      </c>
      <c r="I137" s="21" t="s">
        <v>17</v>
      </c>
      <c r="J137" s="25" t="s">
        <v>241</v>
      </c>
      <c r="K137" s="6" t="s">
        <v>242</v>
      </c>
    </row>
    <row r="138" spans="1:11">
      <c r="A138" s="21" t="s">
        <v>12</v>
      </c>
      <c r="B138" s="21" t="s">
        <v>261</v>
      </c>
      <c r="C138" s="21" t="s">
        <v>239</v>
      </c>
      <c r="D138" s="21" t="s">
        <v>50</v>
      </c>
      <c r="E138" s="22">
        <v>4</v>
      </c>
      <c r="F138" s="27">
        <v>12.32</v>
      </c>
      <c r="G138" s="27">
        <v>49.28</v>
      </c>
      <c r="H138" s="24">
        <v>45292</v>
      </c>
      <c r="I138" s="21" t="s">
        <v>17</v>
      </c>
      <c r="J138" s="25" t="s">
        <v>241</v>
      </c>
      <c r="K138" s="6" t="s">
        <v>242</v>
      </c>
    </row>
    <row r="139" spans="1:11">
      <c r="A139" s="21" t="s">
        <v>12</v>
      </c>
      <c r="B139" s="21" t="s">
        <v>262</v>
      </c>
      <c r="C139" s="21" t="s">
        <v>239</v>
      </c>
      <c r="D139" s="21" t="s">
        <v>50</v>
      </c>
      <c r="E139" s="22">
        <v>5</v>
      </c>
      <c r="F139" s="27">
        <v>20.48</v>
      </c>
      <c r="G139" s="27">
        <v>102.4</v>
      </c>
      <c r="H139" s="24">
        <v>45292</v>
      </c>
      <c r="I139" s="21" t="s">
        <v>17</v>
      </c>
      <c r="J139" s="25" t="s">
        <v>241</v>
      </c>
      <c r="K139" s="6" t="s">
        <v>242</v>
      </c>
    </row>
    <row r="140" ht="25.5" spans="1:11">
      <c r="A140" s="21" t="s">
        <v>12</v>
      </c>
      <c r="B140" s="28" t="s">
        <v>263</v>
      </c>
      <c r="C140" s="21" t="s">
        <v>264</v>
      </c>
      <c r="D140" s="21" t="s">
        <v>50</v>
      </c>
      <c r="E140" s="22">
        <v>2</v>
      </c>
      <c r="F140" s="27">
        <v>42</v>
      </c>
      <c r="G140" s="27">
        <v>84</v>
      </c>
      <c r="H140" s="24">
        <v>45292</v>
      </c>
      <c r="I140" s="21" t="s">
        <v>17</v>
      </c>
      <c r="J140" s="25" t="s">
        <v>241</v>
      </c>
      <c r="K140" s="6" t="s">
        <v>242</v>
      </c>
    </row>
    <row r="141" spans="1:11">
      <c r="A141" s="21" t="s">
        <v>12</v>
      </c>
      <c r="B141" s="29" t="s">
        <v>265</v>
      </c>
      <c r="C141" s="21" t="s">
        <v>239</v>
      </c>
      <c r="D141" s="21" t="s">
        <v>240</v>
      </c>
      <c r="E141" s="22">
        <v>5</v>
      </c>
      <c r="F141" s="27">
        <v>24.99</v>
      </c>
      <c r="G141" s="27">
        <v>124.95</v>
      </c>
      <c r="H141" s="24">
        <v>45292</v>
      </c>
      <c r="I141" s="21" t="s">
        <v>17</v>
      </c>
      <c r="J141" s="25" t="s">
        <v>241</v>
      </c>
      <c r="K141" s="6" t="s">
        <v>242</v>
      </c>
    </row>
    <row r="142" spans="1:11">
      <c r="A142" s="21" t="s">
        <v>12</v>
      </c>
      <c r="B142" s="21" t="s">
        <v>266</v>
      </c>
      <c r="C142" s="21" t="s">
        <v>247</v>
      </c>
      <c r="D142" s="21" t="s">
        <v>50</v>
      </c>
      <c r="E142" s="22">
        <v>4</v>
      </c>
      <c r="F142" s="27">
        <v>39.9</v>
      </c>
      <c r="G142" s="27">
        <v>159.6</v>
      </c>
      <c r="H142" s="24">
        <v>45292</v>
      </c>
      <c r="I142" s="21" t="s">
        <v>17</v>
      </c>
      <c r="J142" s="25" t="s">
        <v>241</v>
      </c>
      <c r="K142" s="6" t="s">
        <v>242</v>
      </c>
    </row>
    <row r="143" ht="25.5" spans="1:11">
      <c r="A143" s="21" t="s">
        <v>12</v>
      </c>
      <c r="B143" s="25" t="s">
        <v>267</v>
      </c>
      <c r="C143" s="21" t="s">
        <v>247</v>
      </c>
      <c r="D143" s="21" t="s">
        <v>268</v>
      </c>
      <c r="E143" s="22">
        <v>3</v>
      </c>
      <c r="F143" s="27">
        <v>4.08</v>
      </c>
      <c r="G143" s="27">
        <v>12.24</v>
      </c>
      <c r="H143" s="24">
        <v>45292</v>
      </c>
      <c r="I143" s="21" t="s">
        <v>17</v>
      </c>
      <c r="J143" s="25" t="s">
        <v>241</v>
      </c>
      <c r="K143" s="6" t="s">
        <v>242</v>
      </c>
    </row>
    <row r="144" spans="1:11">
      <c r="A144" s="21" t="s">
        <v>12</v>
      </c>
      <c r="B144" s="21" t="s">
        <v>269</v>
      </c>
      <c r="C144" s="21" t="s">
        <v>247</v>
      </c>
      <c r="D144" s="21" t="s">
        <v>50</v>
      </c>
      <c r="E144" s="22">
        <v>2</v>
      </c>
      <c r="F144" s="27">
        <v>32.43</v>
      </c>
      <c r="G144" s="27">
        <v>64.86</v>
      </c>
      <c r="H144" s="24">
        <v>45292</v>
      </c>
      <c r="I144" s="21" t="s">
        <v>17</v>
      </c>
      <c r="J144" s="25" t="s">
        <v>241</v>
      </c>
      <c r="K144" s="6" t="s">
        <v>242</v>
      </c>
    </row>
    <row r="145" ht="51" spans="1:11">
      <c r="A145" s="21" t="s">
        <v>12</v>
      </c>
      <c r="B145" s="25" t="s">
        <v>270</v>
      </c>
      <c r="C145" s="21" t="s">
        <v>247</v>
      </c>
      <c r="D145" s="21" t="s">
        <v>240</v>
      </c>
      <c r="E145" s="22">
        <v>2</v>
      </c>
      <c r="F145" s="27">
        <v>15.89</v>
      </c>
      <c r="G145" s="27">
        <v>31.78</v>
      </c>
      <c r="H145" s="24">
        <v>45292</v>
      </c>
      <c r="I145" s="21" t="s">
        <v>17</v>
      </c>
      <c r="J145" s="25" t="s">
        <v>241</v>
      </c>
      <c r="K145" s="6" t="s">
        <v>242</v>
      </c>
    </row>
    <row r="146" spans="1:11">
      <c r="A146" s="21" t="s">
        <v>12</v>
      </c>
      <c r="B146" s="25" t="s">
        <v>271</v>
      </c>
      <c r="C146" s="21" t="s">
        <v>247</v>
      </c>
      <c r="D146" s="21" t="s">
        <v>240</v>
      </c>
      <c r="E146" s="22">
        <v>1</v>
      </c>
      <c r="F146" s="27">
        <v>61.97</v>
      </c>
      <c r="G146" s="27">
        <v>61.97</v>
      </c>
      <c r="H146" s="24">
        <v>45292</v>
      </c>
      <c r="I146" s="21" t="s">
        <v>17</v>
      </c>
      <c r="J146" s="25" t="s">
        <v>241</v>
      </c>
      <c r="K146" s="6" t="s">
        <v>242</v>
      </c>
    </row>
    <row r="147" ht="102" spans="1:11">
      <c r="A147" s="21" t="s">
        <v>12</v>
      </c>
      <c r="B147" s="25" t="s">
        <v>272</v>
      </c>
      <c r="C147" s="21" t="s">
        <v>247</v>
      </c>
      <c r="D147" s="21" t="s">
        <v>240</v>
      </c>
      <c r="E147" s="22">
        <v>2</v>
      </c>
      <c r="F147" s="27">
        <v>38.32</v>
      </c>
      <c r="G147" s="27">
        <v>76.64</v>
      </c>
      <c r="H147" s="24">
        <v>45292</v>
      </c>
      <c r="I147" s="21" t="s">
        <v>17</v>
      </c>
      <c r="J147" s="25" t="s">
        <v>241</v>
      </c>
      <c r="K147" s="6" t="s">
        <v>242</v>
      </c>
    </row>
    <row r="148" ht="30" spans="1:11">
      <c r="A148" s="21" t="s">
        <v>12</v>
      </c>
      <c r="B148" s="30" t="s">
        <v>273</v>
      </c>
      <c r="C148" s="21" t="s">
        <v>247</v>
      </c>
      <c r="D148" s="21" t="s">
        <v>240</v>
      </c>
      <c r="E148" s="22">
        <v>10</v>
      </c>
      <c r="F148" s="27">
        <v>5.92</v>
      </c>
      <c r="G148" s="27">
        <v>59.2</v>
      </c>
      <c r="H148" s="24">
        <v>45292</v>
      </c>
      <c r="I148" s="21" t="s">
        <v>17</v>
      </c>
      <c r="J148" s="25" t="s">
        <v>241</v>
      </c>
      <c r="K148" s="6" t="s">
        <v>242</v>
      </c>
    </row>
    <row r="149" ht="25.5" spans="1:11">
      <c r="A149" s="21" t="s">
        <v>12</v>
      </c>
      <c r="B149" s="25" t="s">
        <v>274</v>
      </c>
      <c r="C149" s="21" t="s">
        <v>247</v>
      </c>
      <c r="D149" s="21" t="s">
        <v>256</v>
      </c>
      <c r="E149" s="22">
        <v>3</v>
      </c>
      <c r="F149" s="27">
        <v>25.07</v>
      </c>
      <c r="G149" s="27">
        <v>75.21</v>
      </c>
      <c r="H149" s="24">
        <v>45292</v>
      </c>
      <c r="I149" s="21" t="s">
        <v>17</v>
      </c>
      <c r="J149" s="25" t="s">
        <v>241</v>
      </c>
      <c r="K149" s="6" t="s">
        <v>242</v>
      </c>
    </row>
    <row r="150" spans="1:11">
      <c r="A150" s="21" t="s">
        <v>12</v>
      </c>
      <c r="B150" s="25" t="s">
        <v>275</v>
      </c>
      <c r="C150" s="21" t="s">
        <v>247</v>
      </c>
      <c r="D150" s="21" t="s">
        <v>50</v>
      </c>
      <c r="E150" s="22">
        <v>5</v>
      </c>
      <c r="F150" s="27">
        <v>9.58</v>
      </c>
      <c r="G150" s="27">
        <v>47.9</v>
      </c>
      <c r="H150" s="24">
        <v>45292</v>
      </c>
      <c r="I150" s="21" t="s">
        <v>17</v>
      </c>
      <c r="J150" s="25" t="s">
        <v>241</v>
      </c>
      <c r="K150" s="6" t="s">
        <v>242</v>
      </c>
    </row>
    <row r="151" spans="1:11">
      <c r="A151" s="21" t="s">
        <v>12</v>
      </c>
      <c r="B151" s="25" t="s">
        <v>276</v>
      </c>
      <c r="C151" s="21" t="s">
        <v>247</v>
      </c>
      <c r="D151" s="21" t="s">
        <v>50</v>
      </c>
      <c r="E151" s="22">
        <v>5</v>
      </c>
      <c r="F151" s="27">
        <v>2.26</v>
      </c>
      <c r="G151" s="27">
        <v>11.3</v>
      </c>
      <c r="H151" s="24">
        <v>45292</v>
      </c>
      <c r="I151" s="21" t="s">
        <v>17</v>
      </c>
      <c r="J151" s="25" t="s">
        <v>241</v>
      </c>
      <c r="K151" s="6" t="s">
        <v>242</v>
      </c>
    </row>
    <row r="152" spans="1:11">
      <c r="A152" s="21" t="s">
        <v>12</v>
      </c>
      <c r="B152" s="25" t="s">
        <v>277</v>
      </c>
      <c r="C152" s="21" t="s">
        <v>247</v>
      </c>
      <c r="D152" s="21" t="s">
        <v>50</v>
      </c>
      <c r="E152" s="22">
        <v>5</v>
      </c>
      <c r="F152" s="27">
        <v>19.9</v>
      </c>
      <c r="G152" s="27">
        <v>99.5</v>
      </c>
      <c r="H152" s="24">
        <v>45292</v>
      </c>
      <c r="I152" s="21" t="s">
        <v>17</v>
      </c>
      <c r="J152" s="25" t="s">
        <v>241</v>
      </c>
      <c r="K152" s="6" t="s">
        <v>242</v>
      </c>
    </row>
    <row r="153" spans="1:11">
      <c r="A153" s="21" t="s">
        <v>12</v>
      </c>
      <c r="B153" s="28" t="s">
        <v>278</v>
      </c>
      <c r="C153" s="21" t="s">
        <v>247</v>
      </c>
      <c r="D153" s="21" t="s">
        <v>50</v>
      </c>
      <c r="E153" s="22">
        <v>5</v>
      </c>
      <c r="F153" s="27">
        <v>13.18</v>
      </c>
      <c r="G153" s="27">
        <v>65.9</v>
      </c>
      <c r="H153" s="24">
        <v>45292</v>
      </c>
      <c r="I153" s="21" t="s">
        <v>17</v>
      </c>
      <c r="J153" s="25" t="s">
        <v>241</v>
      </c>
      <c r="K153" s="6" t="s">
        <v>242</v>
      </c>
    </row>
    <row r="154" ht="38.25" spans="1:11">
      <c r="A154" s="21" t="s">
        <v>12</v>
      </c>
      <c r="B154" s="25" t="s">
        <v>279</v>
      </c>
      <c r="C154" s="21" t="s">
        <v>247</v>
      </c>
      <c r="D154" s="21" t="s">
        <v>256</v>
      </c>
      <c r="E154" s="22">
        <v>5</v>
      </c>
      <c r="F154" s="27">
        <v>33.55</v>
      </c>
      <c r="G154" s="27">
        <v>167.75</v>
      </c>
      <c r="H154" s="24">
        <v>45292</v>
      </c>
      <c r="I154" s="21" t="s">
        <v>17</v>
      </c>
      <c r="J154" s="25" t="s">
        <v>241</v>
      </c>
      <c r="K154" s="6" t="s">
        <v>242</v>
      </c>
    </row>
    <row r="155" ht="45" spans="1:11">
      <c r="A155" s="21" t="s">
        <v>12</v>
      </c>
      <c r="B155" s="30" t="s">
        <v>280</v>
      </c>
      <c r="C155" s="21" t="s">
        <v>247</v>
      </c>
      <c r="D155" s="21" t="s">
        <v>256</v>
      </c>
      <c r="E155" s="22">
        <v>3</v>
      </c>
      <c r="F155" s="27">
        <v>37.87</v>
      </c>
      <c r="G155" s="27">
        <v>113.61</v>
      </c>
      <c r="H155" s="24">
        <v>45292</v>
      </c>
      <c r="I155" s="21" t="s">
        <v>17</v>
      </c>
      <c r="J155" s="25" t="s">
        <v>241</v>
      </c>
      <c r="K155" s="6" t="s">
        <v>242</v>
      </c>
    </row>
    <row r="156" ht="60" spans="1:11">
      <c r="A156" s="21" t="s">
        <v>12</v>
      </c>
      <c r="B156" s="30" t="s">
        <v>281</v>
      </c>
      <c r="C156" s="21" t="s">
        <v>247</v>
      </c>
      <c r="D156" s="21" t="s">
        <v>282</v>
      </c>
      <c r="E156" s="22">
        <v>6</v>
      </c>
      <c r="F156" s="27">
        <v>88.73</v>
      </c>
      <c r="G156" s="27">
        <v>532.38</v>
      </c>
      <c r="H156" s="24">
        <v>45292</v>
      </c>
      <c r="I156" s="21" t="s">
        <v>17</v>
      </c>
      <c r="J156" s="25" t="s">
        <v>241</v>
      </c>
      <c r="K156" s="6" t="s">
        <v>242</v>
      </c>
    </row>
    <row r="157" spans="1:11">
      <c r="A157" s="21" t="s">
        <v>12</v>
      </c>
      <c r="B157" s="21" t="s">
        <v>283</v>
      </c>
      <c r="C157" s="21" t="s">
        <v>247</v>
      </c>
      <c r="D157" s="21" t="s">
        <v>50</v>
      </c>
      <c r="E157" s="22">
        <v>12</v>
      </c>
      <c r="F157" s="27">
        <v>26.99</v>
      </c>
      <c r="G157" s="27">
        <v>323.88</v>
      </c>
      <c r="H157" s="24">
        <v>45292</v>
      </c>
      <c r="I157" s="21" t="s">
        <v>17</v>
      </c>
      <c r="J157" s="25" t="s">
        <v>241</v>
      </c>
      <c r="K157" s="6" t="s">
        <v>242</v>
      </c>
    </row>
    <row r="158" spans="1:11">
      <c r="A158" s="21" t="s">
        <v>12</v>
      </c>
      <c r="B158" s="25" t="s">
        <v>284</v>
      </c>
      <c r="C158" s="21" t="s">
        <v>247</v>
      </c>
      <c r="D158" s="21" t="s">
        <v>285</v>
      </c>
      <c r="E158" s="22">
        <v>6000</v>
      </c>
      <c r="F158" s="27">
        <v>6.89</v>
      </c>
      <c r="G158" s="27">
        <v>41340</v>
      </c>
      <c r="H158" s="24">
        <v>45292</v>
      </c>
      <c r="I158" s="21" t="s">
        <v>17</v>
      </c>
      <c r="J158" s="25" t="s">
        <v>241</v>
      </c>
      <c r="K158" s="6" t="s">
        <v>242</v>
      </c>
    </row>
    <row r="159" ht="25.5" spans="1:11">
      <c r="A159" s="21" t="s">
        <v>12</v>
      </c>
      <c r="B159" s="25" t="s">
        <v>286</v>
      </c>
      <c r="C159" s="21" t="s">
        <v>247</v>
      </c>
      <c r="D159" s="21" t="s">
        <v>287</v>
      </c>
      <c r="E159" s="22">
        <v>12</v>
      </c>
      <c r="F159" s="27">
        <v>67.86</v>
      </c>
      <c r="G159" s="27">
        <v>814.32</v>
      </c>
      <c r="H159" s="24">
        <v>45292</v>
      </c>
      <c r="I159" s="21" t="s">
        <v>17</v>
      </c>
      <c r="J159" s="25" t="s">
        <v>241</v>
      </c>
      <c r="K159" s="6" t="s">
        <v>242</v>
      </c>
    </row>
    <row r="160" ht="25.5" spans="1:11">
      <c r="A160" s="21" t="s">
        <v>12</v>
      </c>
      <c r="B160" s="25" t="s">
        <v>288</v>
      </c>
      <c r="C160" s="21" t="s">
        <v>247</v>
      </c>
      <c r="D160" s="21" t="s">
        <v>287</v>
      </c>
      <c r="E160" s="22">
        <v>12</v>
      </c>
      <c r="F160" s="27">
        <v>48.42</v>
      </c>
      <c r="G160" s="27">
        <v>581.04</v>
      </c>
      <c r="H160" s="24">
        <v>45292</v>
      </c>
      <c r="I160" s="21" t="s">
        <v>17</v>
      </c>
      <c r="J160" s="25" t="s">
        <v>241</v>
      </c>
      <c r="K160" s="6" t="s">
        <v>242</v>
      </c>
    </row>
    <row r="161" ht="25.5" spans="1:11">
      <c r="A161" s="21" t="s">
        <v>12</v>
      </c>
      <c r="B161" s="25" t="s">
        <v>289</v>
      </c>
      <c r="C161" s="21" t="s">
        <v>247</v>
      </c>
      <c r="D161" s="21" t="s">
        <v>287</v>
      </c>
      <c r="E161" s="22">
        <v>12</v>
      </c>
      <c r="F161" s="31">
        <v>1192.86</v>
      </c>
      <c r="G161" s="31">
        <v>14314.32</v>
      </c>
      <c r="H161" s="24">
        <v>45292</v>
      </c>
      <c r="I161" s="21" t="s">
        <v>17</v>
      </c>
      <c r="J161" s="25" t="s">
        <v>241</v>
      </c>
      <c r="K161" s="6" t="s">
        <v>242</v>
      </c>
    </row>
    <row r="162" ht="38.25" spans="1:11">
      <c r="A162" s="21" t="s">
        <v>12</v>
      </c>
      <c r="B162" s="25" t="s">
        <v>290</v>
      </c>
      <c r="C162" s="21" t="s">
        <v>247</v>
      </c>
      <c r="D162" s="21" t="s">
        <v>291</v>
      </c>
      <c r="E162" s="22">
        <v>100</v>
      </c>
      <c r="F162" s="27">
        <v>53.89</v>
      </c>
      <c r="G162" s="27">
        <v>5389</v>
      </c>
      <c r="H162" s="24">
        <v>45292</v>
      </c>
      <c r="I162" s="21" t="s">
        <v>17</v>
      </c>
      <c r="J162" s="25" t="s">
        <v>241</v>
      </c>
      <c r="K162" s="6" t="s">
        <v>242</v>
      </c>
    </row>
    <row r="163" spans="1:11">
      <c r="A163" s="21" t="s">
        <v>12</v>
      </c>
      <c r="B163" s="21" t="s">
        <v>292</v>
      </c>
      <c r="C163" s="21" t="s">
        <v>247</v>
      </c>
      <c r="D163" s="21" t="s">
        <v>287</v>
      </c>
      <c r="E163" s="22">
        <v>12</v>
      </c>
      <c r="F163" s="27">
        <v>135</v>
      </c>
      <c r="G163" s="31">
        <v>1620</v>
      </c>
      <c r="H163" s="24">
        <v>45292</v>
      </c>
      <c r="I163" s="21" t="s">
        <v>17</v>
      </c>
      <c r="J163" s="25" t="s">
        <v>241</v>
      </c>
      <c r="K163" s="6" t="s">
        <v>242</v>
      </c>
    </row>
    <row r="164" spans="1:11">
      <c r="A164" s="21" t="s">
        <v>12</v>
      </c>
      <c r="B164" s="25" t="s">
        <v>238</v>
      </c>
      <c r="C164" s="21" t="s">
        <v>239</v>
      </c>
      <c r="D164" s="21" t="s">
        <v>240</v>
      </c>
      <c r="E164" s="21">
        <v>15</v>
      </c>
      <c r="F164" s="23">
        <v>12.9</v>
      </c>
      <c r="G164" s="23">
        <v>193.5</v>
      </c>
      <c r="H164" s="24">
        <v>45292</v>
      </c>
      <c r="I164" s="21" t="s">
        <v>17</v>
      </c>
      <c r="J164" s="21" t="s">
        <v>293</v>
      </c>
      <c r="K164" s="6" t="s">
        <v>294</v>
      </c>
    </row>
    <row r="165" spans="1:11">
      <c r="A165" s="21" t="s">
        <v>12</v>
      </c>
      <c r="B165" s="25" t="s">
        <v>243</v>
      </c>
      <c r="C165" s="21" t="s">
        <v>239</v>
      </c>
      <c r="D165" s="21" t="s">
        <v>240</v>
      </c>
      <c r="E165" s="21">
        <v>15</v>
      </c>
      <c r="F165" s="23">
        <v>13.5</v>
      </c>
      <c r="G165" s="23">
        <v>202.5</v>
      </c>
      <c r="H165" s="24">
        <v>45292</v>
      </c>
      <c r="I165" s="21" t="s">
        <v>17</v>
      </c>
      <c r="J165" s="21" t="s">
        <v>293</v>
      </c>
      <c r="K165" s="6" t="s">
        <v>294</v>
      </c>
    </row>
    <row r="166" ht="51" spans="1:11">
      <c r="A166" s="21" t="s">
        <v>12</v>
      </c>
      <c r="B166" s="25" t="s">
        <v>244</v>
      </c>
      <c r="C166" s="21" t="s">
        <v>239</v>
      </c>
      <c r="D166" s="21" t="s">
        <v>240</v>
      </c>
      <c r="E166" s="21">
        <v>50</v>
      </c>
      <c r="F166" s="23">
        <v>13.25</v>
      </c>
      <c r="G166" s="23">
        <v>662.5</v>
      </c>
      <c r="H166" s="24">
        <v>45292</v>
      </c>
      <c r="I166" s="21" t="s">
        <v>17</v>
      </c>
      <c r="J166" s="21" t="s">
        <v>293</v>
      </c>
      <c r="K166" s="6" t="s">
        <v>294</v>
      </c>
    </row>
    <row r="167" ht="25.5" spans="1:11">
      <c r="A167" s="21" t="s">
        <v>12</v>
      </c>
      <c r="B167" s="25" t="s">
        <v>245</v>
      </c>
      <c r="C167" s="21" t="s">
        <v>239</v>
      </c>
      <c r="D167" s="21" t="s">
        <v>50</v>
      </c>
      <c r="E167" s="21">
        <v>15</v>
      </c>
      <c r="F167" s="23">
        <v>12.99</v>
      </c>
      <c r="G167" s="26">
        <v>194.85</v>
      </c>
      <c r="H167" s="24">
        <v>45292</v>
      </c>
      <c r="I167" s="21" t="s">
        <v>17</v>
      </c>
      <c r="J167" s="21" t="s">
        <v>293</v>
      </c>
      <c r="K167" s="6" t="s">
        <v>294</v>
      </c>
    </row>
    <row r="168" ht="25.5" spans="1:11">
      <c r="A168" s="21" t="s">
        <v>12</v>
      </c>
      <c r="B168" s="25" t="s">
        <v>246</v>
      </c>
      <c r="C168" s="21" t="s">
        <v>247</v>
      </c>
      <c r="D168" s="21" t="s">
        <v>50</v>
      </c>
      <c r="E168" s="21">
        <v>50</v>
      </c>
      <c r="F168" s="23">
        <v>18.9</v>
      </c>
      <c r="G168" s="26">
        <v>945</v>
      </c>
      <c r="H168" s="24">
        <v>45292</v>
      </c>
      <c r="I168" s="21" t="s">
        <v>17</v>
      </c>
      <c r="J168" s="21" t="s">
        <v>293</v>
      </c>
      <c r="K168" s="6" t="s">
        <v>294</v>
      </c>
    </row>
    <row r="169" ht="25.5" spans="1:11">
      <c r="A169" s="21" t="s">
        <v>12</v>
      </c>
      <c r="B169" s="25" t="s">
        <v>248</v>
      </c>
      <c r="C169" s="21" t="s">
        <v>239</v>
      </c>
      <c r="D169" s="21" t="s">
        <v>50</v>
      </c>
      <c r="E169" s="27">
        <v>65</v>
      </c>
      <c r="F169" s="23">
        <v>8</v>
      </c>
      <c r="G169" s="26">
        <v>520</v>
      </c>
      <c r="H169" s="24">
        <v>45292</v>
      </c>
      <c r="I169" s="21" t="s">
        <v>17</v>
      </c>
      <c r="J169" s="21" t="s">
        <v>293</v>
      </c>
      <c r="K169" s="6" t="s">
        <v>294</v>
      </c>
    </row>
    <row r="170" ht="25.5" spans="1:11">
      <c r="A170" s="21" t="s">
        <v>12</v>
      </c>
      <c r="B170" s="25" t="s">
        <v>249</v>
      </c>
      <c r="C170" s="21" t="s">
        <v>239</v>
      </c>
      <c r="D170" s="21" t="s">
        <v>50</v>
      </c>
      <c r="E170" s="21">
        <v>20</v>
      </c>
      <c r="F170" s="23">
        <v>1.46</v>
      </c>
      <c r="G170" s="27">
        <v>29.2</v>
      </c>
      <c r="H170" s="24">
        <v>45292</v>
      </c>
      <c r="I170" s="21" t="s">
        <v>17</v>
      </c>
      <c r="J170" s="21" t="s">
        <v>293</v>
      </c>
      <c r="K170" s="6" t="s">
        <v>294</v>
      </c>
    </row>
    <row r="171" ht="25.5" spans="1:11">
      <c r="A171" s="21" t="s">
        <v>12</v>
      </c>
      <c r="B171" s="25" t="s">
        <v>250</v>
      </c>
      <c r="C171" s="21" t="s">
        <v>239</v>
      </c>
      <c r="D171" s="21" t="s">
        <v>50</v>
      </c>
      <c r="E171" s="27">
        <v>15</v>
      </c>
      <c r="F171" s="23">
        <v>2.99</v>
      </c>
      <c r="G171" s="27">
        <v>44.85</v>
      </c>
      <c r="H171" s="24">
        <v>45292</v>
      </c>
      <c r="I171" s="21" t="s">
        <v>17</v>
      </c>
      <c r="J171" s="21" t="s">
        <v>293</v>
      </c>
      <c r="K171" s="6" t="s">
        <v>294</v>
      </c>
    </row>
    <row r="172" ht="25.5" spans="1:11">
      <c r="A172" s="21" t="s">
        <v>12</v>
      </c>
      <c r="B172" s="25" t="s">
        <v>251</v>
      </c>
      <c r="C172" s="21" t="s">
        <v>239</v>
      </c>
      <c r="D172" s="21" t="s">
        <v>50</v>
      </c>
      <c r="E172" s="27">
        <v>40</v>
      </c>
      <c r="F172" s="23">
        <v>2.73</v>
      </c>
      <c r="G172" s="27">
        <v>109.2</v>
      </c>
      <c r="H172" s="24">
        <v>45292</v>
      </c>
      <c r="I172" s="21" t="s">
        <v>17</v>
      </c>
      <c r="J172" s="21" t="s">
        <v>293</v>
      </c>
      <c r="K172" s="6" t="s">
        <v>294</v>
      </c>
    </row>
    <row r="173" ht="63.75" spans="1:11">
      <c r="A173" s="21" t="s">
        <v>12</v>
      </c>
      <c r="B173" s="25" t="s">
        <v>252</v>
      </c>
      <c r="C173" s="21" t="s">
        <v>239</v>
      </c>
      <c r="D173" s="21" t="s">
        <v>50</v>
      </c>
      <c r="E173" s="27">
        <v>15</v>
      </c>
      <c r="F173" s="23">
        <v>9.5</v>
      </c>
      <c r="G173" s="26">
        <v>142.5</v>
      </c>
      <c r="H173" s="24">
        <v>45292</v>
      </c>
      <c r="I173" s="21" t="s">
        <v>17</v>
      </c>
      <c r="J173" s="21" t="s">
        <v>293</v>
      </c>
      <c r="K173" s="6" t="s">
        <v>294</v>
      </c>
    </row>
    <row r="174" ht="38.25" spans="1:11">
      <c r="A174" s="21" t="s">
        <v>12</v>
      </c>
      <c r="B174" s="25" t="s">
        <v>254</v>
      </c>
      <c r="C174" s="21" t="s">
        <v>239</v>
      </c>
      <c r="D174" s="21" t="s">
        <v>50</v>
      </c>
      <c r="E174" s="27">
        <v>15</v>
      </c>
      <c r="F174" s="23">
        <v>26.29</v>
      </c>
      <c r="G174" s="26">
        <v>394.35</v>
      </c>
      <c r="H174" s="24">
        <v>45292</v>
      </c>
      <c r="I174" s="21" t="s">
        <v>17</v>
      </c>
      <c r="J174" s="21" t="s">
        <v>293</v>
      </c>
      <c r="K174" s="6" t="s">
        <v>294</v>
      </c>
    </row>
    <row r="175" ht="38.25" spans="1:11">
      <c r="A175" s="21" t="s">
        <v>12</v>
      </c>
      <c r="B175" s="25" t="s">
        <v>255</v>
      </c>
      <c r="C175" s="21" t="s">
        <v>239</v>
      </c>
      <c r="D175" s="21" t="s">
        <v>256</v>
      </c>
      <c r="E175" s="27">
        <v>10</v>
      </c>
      <c r="F175" s="27">
        <v>4.99</v>
      </c>
      <c r="G175" s="27">
        <v>49.9</v>
      </c>
      <c r="H175" s="24">
        <v>45292</v>
      </c>
      <c r="I175" s="21" t="s">
        <v>17</v>
      </c>
      <c r="J175" s="21" t="s">
        <v>293</v>
      </c>
      <c r="K175" s="6" t="s">
        <v>294</v>
      </c>
    </row>
    <row r="176" ht="51" spans="1:11">
      <c r="A176" s="21" t="s">
        <v>12</v>
      </c>
      <c r="B176" s="25" t="s">
        <v>257</v>
      </c>
      <c r="C176" s="21" t="s">
        <v>239</v>
      </c>
      <c r="D176" s="21" t="s">
        <v>256</v>
      </c>
      <c r="E176" s="27">
        <v>150</v>
      </c>
      <c r="F176" s="27">
        <v>6.67</v>
      </c>
      <c r="G176" s="27">
        <v>1000.5</v>
      </c>
      <c r="H176" s="24">
        <v>45292</v>
      </c>
      <c r="I176" s="21" t="s">
        <v>17</v>
      </c>
      <c r="J176" s="21" t="s">
        <v>293</v>
      </c>
      <c r="K176" s="6" t="s">
        <v>294</v>
      </c>
    </row>
    <row r="177" ht="25.5" spans="1:11">
      <c r="A177" s="21" t="s">
        <v>12</v>
      </c>
      <c r="B177" s="25" t="s">
        <v>258</v>
      </c>
      <c r="C177" s="21" t="s">
        <v>239</v>
      </c>
      <c r="D177" s="21" t="s">
        <v>256</v>
      </c>
      <c r="E177" s="27">
        <v>20</v>
      </c>
      <c r="F177" s="27">
        <v>17.99</v>
      </c>
      <c r="G177" s="27">
        <v>359.8</v>
      </c>
      <c r="H177" s="24">
        <v>45292</v>
      </c>
      <c r="I177" s="21" t="s">
        <v>17</v>
      </c>
      <c r="J177" s="21" t="s">
        <v>293</v>
      </c>
      <c r="K177" s="6" t="s">
        <v>294</v>
      </c>
    </row>
    <row r="178" ht="25.5" spans="1:11">
      <c r="A178" s="21" t="s">
        <v>12</v>
      </c>
      <c r="B178" s="25" t="s">
        <v>259</v>
      </c>
      <c r="C178" s="21" t="s">
        <v>239</v>
      </c>
      <c r="D178" s="21" t="s">
        <v>256</v>
      </c>
      <c r="E178" s="27">
        <v>10</v>
      </c>
      <c r="F178" s="27">
        <v>19.99</v>
      </c>
      <c r="G178" s="27">
        <v>199.9</v>
      </c>
      <c r="H178" s="24">
        <v>45292</v>
      </c>
      <c r="I178" s="21" t="s">
        <v>17</v>
      </c>
      <c r="J178" s="21" t="s">
        <v>293</v>
      </c>
      <c r="K178" s="6" t="s">
        <v>294</v>
      </c>
    </row>
    <row r="179" ht="25.5" spans="1:11">
      <c r="A179" s="21" t="s">
        <v>12</v>
      </c>
      <c r="B179" s="25" t="s">
        <v>260</v>
      </c>
      <c r="C179" s="21" t="s">
        <v>239</v>
      </c>
      <c r="D179" s="21" t="s">
        <v>256</v>
      </c>
      <c r="E179" s="27">
        <v>20</v>
      </c>
      <c r="F179" s="27">
        <v>23.9</v>
      </c>
      <c r="G179" s="27">
        <v>478</v>
      </c>
      <c r="H179" s="24">
        <v>45292</v>
      </c>
      <c r="I179" s="21" t="s">
        <v>17</v>
      </c>
      <c r="J179" s="21" t="s">
        <v>293</v>
      </c>
      <c r="K179" s="6" t="s">
        <v>294</v>
      </c>
    </row>
    <row r="180" spans="1:11">
      <c r="A180" s="21" t="s">
        <v>12</v>
      </c>
      <c r="B180" s="25" t="s">
        <v>261</v>
      </c>
      <c r="C180" s="21" t="s">
        <v>239</v>
      </c>
      <c r="D180" s="21" t="s">
        <v>50</v>
      </c>
      <c r="E180" s="27">
        <v>6</v>
      </c>
      <c r="F180" s="27">
        <v>12.32</v>
      </c>
      <c r="G180" s="27">
        <v>73.92</v>
      </c>
      <c r="H180" s="24">
        <v>45292</v>
      </c>
      <c r="I180" s="21" t="s">
        <v>17</v>
      </c>
      <c r="J180" s="21" t="s">
        <v>293</v>
      </c>
      <c r="K180" s="6" t="s">
        <v>294</v>
      </c>
    </row>
    <row r="181" spans="1:11">
      <c r="A181" s="21" t="s">
        <v>12</v>
      </c>
      <c r="B181" s="25" t="s">
        <v>262</v>
      </c>
      <c r="C181" s="21" t="s">
        <v>239</v>
      </c>
      <c r="D181" s="21" t="s">
        <v>50</v>
      </c>
      <c r="E181" s="27">
        <v>10</v>
      </c>
      <c r="F181" s="27">
        <v>20.48</v>
      </c>
      <c r="G181" s="27">
        <v>204.8</v>
      </c>
      <c r="H181" s="24">
        <v>45292</v>
      </c>
      <c r="I181" s="21" t="s">
        <v>17</v>
      </c>
      <c r="J181" s="21" t="s">
        <v>293</v>
      </c>
      <c r="K181" s="6" t="s">
        <v>294</v>
      </c>
    </row>
    <row r="182" ht="25.5" spans="1:11">
      <c r="A182" s="21" t="s">
        <v>12</v>
      </c>
      <c r="B182" s="28" t="s">
        <v>263</v>
      </c>
      <c r="C182" s="21" t="s">
        <v>264</v>
      </c>
      <c r="D182" s="21" t="s">
        <v>50</v>
      </c>
      <c r="E182" s="27">
        <v>2</v>
      </c>
      <c r="F182" s="27">
        <v>42</v>
      </c>
      <c r="G182" s="27">
        <v>84</v>
      </c>
      <c r="H182" s="24">
        <v>45292</v>
      </c>
      <c r="I182" s="21" t="s">
        <v>17</v>
      </c>
      <c r="J182" s="21" t="s">
        <v>293</v>
      </c>
      <c r="K182" s="6" t="s">
        <v>294</v>
      </c>
    </row>
    <row r="183" spans="1:11">
      <c r="A183" s="21" t="s">
        <v>12</v>
      </c>
      <c r="B183" s="28" t="s">
        <v>265</v>
      </c>
      <c r="C183" s="21" t="s">
        <v>239</v>
      </c>
      <c r="D183" s="21" t="s">
        <v>240</v>
      </c>
      <c r="E183" s="27">
        <v>5</v>
      </c>
      <c r="F183" s="27">
        <v>24.99</v>
      </c>
      <c r="G183" s="27">
        <v>124.95</v>
      </c>
      <c r="H183" s="24">
        <v>45292</v>
      </c>
      <c r="I183" s="21" t="s">
        <v>17</v>
      </c>
      <c r="J183" s="21" t="s">
        <v>293</v>
      </c>
      <c r="K183" s="6" t="s">
        <v>294</v>
      </c>
    </row>
    <row r="184" ht="25.5" spans="1:11">
      <c r="A184" s="21" t="s">
        <v>12</v>
      </c>
      <c r="B184" s="25" t="s">
        <v>295</v>
      </c>
      <c r="C184" s="21" t="s">
        <v>239</v>
      </c>
      <c r="D184" s="21" t="s">
        <v>50</v>
      </c>
      <c r="E184" s="27">
        <v>10</v>
      </c>
      <c r="F184" s="27">
        <v>6.95</v>
      </c>
      <c r="G184" s="27">
        <v>69.5</v>
      </c>
      <c r="H184" s="24">
        <v>45292</v>
      </c>
      <c r="I184" s="21" t="s">
        <v>17</v>
      </c>
      <c r="J184" s="21" t="s">
        <v>293</v>
      </c>
      <c r="K184" s="6" t="s">
        <v>294</v>
      </c>
    </row>
    <row r="185" ht="25.5" spans="1:11">
      <c r="A185" s="21" t="s">
        <v>12</v>
      </c>
      <c r="B185" s="25" t="s">
        <v>296</v>
      </c>
      <c r="C185" s="21" t="s">
        <v>239</v>
      </c>
      <c r="D185" s="21" t="s">
        <v>297</v>
      </c>
      <c r="E185" s="27">
        <v>40</v>
      </c>
      <c r="F185" s="27">
        <v>39.6</v>
      </c>
      <c r="G185" s="27">
        <v>1584</v>
      </c>
      <c r="H185" s="24">
        <v>45292</v>
      </c>
      <c r="I185" s="21" t="s">
        <v>17</v>
      </c>
      <c r="J185" s="21" t="s">
        <v>293</v>
      </c>
      <c r="K185" s="6" t="s">
        <v>294</v>
      </c>
    </row>
    <row r="186" spans="1:11">
      <c r="A186" s="21" t="s">
        <v>12</v>
      </c>
      <c r="B186" s="25" t="s">
        <v>266</v>
      </c>
      <c r="C186" s="21" t="s">
        <v>247</v>
      </c>
      <c r="D186" s="21" t="s">
        <v>50</v>
      </c>
      <c r="E186" s="27">
        <v>5</v>
      </c>
      <c r="F186" s="27">
        <v>39.9</v>
      </c>
      <c r="G186" s="27">
        <v>199.5</v>
      </c>
      <c r="H186" s="24">
        <v>45292</v>
      </c>
      <c r="I186" s="21" t="s">
        <v>17</v>
      </c>
      <c r="J186" s="21" t="s">
        <v>293</v>
      </c>
      <c r="K186" s="6" t="s">
        <v>294</v>
      </c>
    </row>
    <row r="187" ht="25.5" spans="1:11">
      <c r="A187" s="21" t="s">
        <v>12</v>
      </c>
      <c r="B187" s="25" t="s">
        <v>298</v>
      </c>
      <c r="C187" s="21" t="s">
        <v>247</v>
      </c>
      <c r="D187" s="21" t="s">
        <v>268</v>
      </c>
      <c r="E187" s="27">
        <v>3</v>
      </c>
      <c r="F187" s="27">
        <v>4.08</v>
      </c>
      <c r="G187" s="27">
        <v>12.24</v>
      </c>
      <c r="H187" s="24">
        <v>45292</v>
      </c>
      <c r="I187" s="21" t="s">
        <v>17</v>
      </c>
      <c r="J187" s="21" t="s">
        <v>293</v>
      </c>
      <c r="K187" s="6" t="s">
        <v>294</v>
      </c>
    </row>
    <row r="188" ht="25.5" spans="1:11">
      <c r="A188" s="21" t="s">
        <v>12</v>
      </c>
      <c r="B188" s="25" t="s">
        <v>299</v>
      </c>
      <c r="C188" s="21" t="s">
        <v>247</v>
      </c>
      <c r="D188" s="21" t="s">
        <v>50</v>
      </c>
      <c r="E188" s="27">
        <v>250</v>
      </c>
      <c r="F188" s="27">
        <v>80.96</v>
      </c>
      <c r="G188" s="27">
        <v>20240</v>
      </c>
      <c r="H188" s="24">
        <v>45292</v>
      </c>
      <c r="I188" s="21" t="s">
        <v>17</v>
      </c>
      <c r="J188" s="21" t="s">
        <v>293</v>
      </c>
      <c r="K188" s="6" t="s">
        <v>294</v>
      </c>
    </row>
    <row r="189" ht="51" spans="1:11">
      <c r="A189" s="21" t="s">
        <v>12</v>
      </c>
      <c r="B189" s="25" t="s">
        <v>300</v>
      </c>
      <c r="C189" s="21" t="s">
        <v>247</v>
      </c>
      <c r="D189" s="21" t="s">
        <v>240</v>
      </c>
      <c r="E189" s="27">
        <v>5</v>
      </c>
      <c r="F189" s="27">
        <v>15.89</v>
      </c>
      <c r="G189" s="27">
        <v>79.45</v>
      </c>
      <c r="H189" s="24">
        <v>45292</v>
      </c>
      <c r="I189" s="21" t="s">
        <v>17</v>
      </c>
      <c r="J189" s="21" t="s">
        <v>293</v>
      </c>
      <c r="K189" s="6" t="s">
        <v>294</v>
      </c>
    </row>
    <row r="190" spans="1:11">
      <c r="A190" s="21" t="s">
        <v>12</v>
      </c>
      <c r="B190" s="25" t="s">
        <v>271</v>
      </c>
      <c r="C190" s="21" t="s">
        <v>247</v>
      </c>
      <c r="D190" s="21" t="s">
        <v>240</v>
      </c>
      <c r="E190" s="27">
        <v>2</v>
      </c>
      <c r="F190" s="27">
        <v>61.97</v>
      </c>
      <c r="G190" s="27">
        <v>123.94</v>
      </c>
      <c r="H190" s="24">
        <v>45292</v>
      </c>
      <c r="I190" s="21" t="s">
        <v>17</v>
      </c>
      <c r="J190" s="21" t="s">
        <v>293</v>
      </c>
      <c r="K190" s="6" t="s">
        <v>294</v>
      </c>
    </row>
    <row r="191" ht="25.5" spans="1:11">
      <c r="A191" s="21" t="s">
        <v>12</v>
      </c>
      <c r="B191" s="32" t="s">
        <v>301</v>
      </c>
      <c r="C191" s="21" t="s">
        <v>247</v>
      </c>
      <c r="D191" s="21" t="s">
        <v>240</v>
      </c>
      <c r="E191" s="27">
        <v>20</v>
      </c>
      <c r="F191" s="27">
        <v>9.52</v>
      </c>
      <c r="G191" s="27">
        <v>190.4</v>
      </c>
      <c r="H191" s="24">
        <v>45292</v>
      </c>
      <c r="I191" s="21" t="s">
        <v>17</v>
      </c>
      <c r="J191" s="21" t="s">
        <v>293</v>
      </c>
      <c r="K191" s="6" t="s">
        <v>294</v>
      </c>
    </row>
    <row r="192" ht="102" spans="1:11">
      <c r="A192" s="21" t="s">
        <v>12</v>
      </c>
      <c r="B192" s="25" t="s">
        <v>272</v>
      </c>
      <c r="C192" s="21" t="s">
        <v>247</v>
      </c>
      <c r="D192" s="21" t="s">
        <v>240</v>
      </c>
      <c r="E192" s="27">
        <v>2</v>
      </c>
      <c r="F192" s="27">
        <v>38.32</v>
      </c>
      <c r="G192" s="27">
        <v>76.64</v>
      </c>
      <c r="H192" s="24">
        <v>45292</v>
      </c>
      <c r="I192" s="21" t="s">
        <v>17</v>
      </c>
      <c r="J192" s="21" t="s">
        <v>293</v>
      </c>
      <c r="K192" s="6" t="s">
        <v>294</v>
      </c>
    </row>
    <row r="193" ht="25.5" spans="1:11">
      <c r="A193" s="21" t="s">
        <v>12</v>
      </c>
      <c r="B193" s="25" t="s">
        <v>274</v>
      </c>
      <c r="C193" s="21" t="s">
        <v>247</v>
      </c>
      <c r="D193" s="21" t="s">
        <v>256</v>
      </c>
      <c r="E193" s="27">
        <v>3</v>
      </c>
      <c r="F193" s="27">
        <v>25.07</v>
      </c>
      <c r="G193" s="27">
        <v>75.21</v>
      </c>
      <c r="H193" s="24">
        <v>45292</v>
      </c>
      <c r="I193" s="21" t="s">
        <v>17</v>
      </c>
      <c r="J193" s="21" t="s">
        <v>293</v>
      </c>
      <c r="K193" s="6" t="s">
        <v>294</v>
      </c>
    </row>
    <row r="194" ht="38.25" spans="1:11">
      <c r="A194" s="21" t="s">
        <v>12</v>
      </c>
      <c r="B194" s="25" t="s">
        <v>302</v>
      </c>
      <c r="C194" s="21" t="s">
        <v>247</v>
      </c>
      <c r="D194" s="21" t="s">
        <v>282</v>
      </c>
      <c r="E194" s="27">
        <v>15</v>
      </c>
      <c r="F194" s="27">
        <v>105</v>
      </c>
      <c r="G194" s="27">
        <v>1575</v>
      </c>
      <c r="H194" s="24">
        <v>45292</v>
      </c>
      <c r="I194" s="21" t="s">
        <v>17</v>
      </c>
      <c r="J194" s="21" t="s">
        <v>293</v>
      </c>
      <c r="K194" s="6" t="s">
        <v>294</v>
      </c>
    </row>
    <row r="195" ht="38.25" spans="1:11">
      <c r="A195" s="21" t="s">
        <v>12</v>
      </c>
      <c r="B195" s="25" t="s">
        <v>279</v>
      </c>
      <c r="C195" s="21" t="s">
        <v>247</v>
      </c>
      <c r="D195" s="21" t="s">
        <v>256</v>
      </c>
      <c r="E195" s="27">
        <v>5</v>
      </c>
      <c r="F195" s="27">
        <v>33.5</v>
      </c>
      <c r="G195" s="27">
        <v>167.5</v>
      </c>
      <c r="H195" s="24">
        <v>45292</v>
      </c>
      <c r="I195" s="21" t="s">
        <v>17</v>
      </c>
      <c r="J195" s="21" t="s">
        <v>293</v>
      </c>
      <c r="K195" s="6" t="s">
        <v>294</v>
      </c>
    </row>
    <row r="196" ht="25.5" spans="1:11">
      <c r="A196" s="21" t="s">
        <v>12</v>
      </c>
      <c r="B196" s="25" t="s">
        <v>303</v>
      </c>
      <c r="C196" s="21" t="s">
        <v>247</v>
      </c>
      <c r="D196" s="21" t="s">
        <v>240</v>
      </c>
      <c r="E196" s="27">
        <v>3</v>
      </c>
      <c r="F196" s="27">
        <v>24.77</v>
      </c>
      <c r="G196" s="27">
        <v>74.31</v>
      </c>
      <c r="H196" s="24">
        <v>45292</v>
      </c>
      <c r="I196" s="21" t="s">
        <v>17</v>
      </c>
      <c r="J196" s="21" t="s">
        <v>293</v>
      </c>
      <c r="K196" s="6" t="s">
        <v>294</v>
      </c>
    </row>
    <row r="197" spans="1:11">
      <c r="A197" s="21" t="s">
        <v>12</v>
      </c>
      <c r="B197" s="25" t="s">
        <v>275</v>
      </c>
      <c r="C197" s="21" t="s">
        <v>247</v>
      </c>
      <c r="D197" s="21" t="s">
        <v>50</v>
      </c>
      <c r="E197" s="27">
        <v>5</v>
      </c>
      <c r="F197" s="27">
        <v>9.58</v>
      </c>
      <c r="G197" s="27">
        <v>47.9</v>
      </c>
      <c r="H197" s="24">
        <v>45292</v>
      </c>
      <c r="I197" s="21" t="s">
        <v>17</v>
      </c>
      <c r="J197" s="21" t="s">
        <v>293</v>
      </c>
      <c r="K197" s="6" t="s">
        <v>294</v>
      </c>
    </row>
    <row r="198" spans="1:11">
      <c r="A198" s="21" t="s">
        <v>12</v>
      </c>
      <c r="B198" s="25" t="s">
        <v>276</v>
      </c>
      <c r="C198" s="21" t="s">
        <v>247</v>
      </c>
      <c r="D198" s="21" t="s">
        <v>50</v>
      </c>
      <c r="E198" s="27">
        <v>10</v>
      </c>
      <c r="F198" s="27">
        <v>2.26</v>
      </c>
      <c r="G198" s="27">
        <v>22.6</v>
      </c>
      <c r="H198" s="24">
        <v>45292</v>
      </c>
      <c r="I198" s="21" t="s">
        <v>17</v>
      </c>
      <c r="J198" s="21" t="s">
        <v>293</v>
      </c>
      <c r="K198" s="6" t="s">
        <v>294</v>
      </c>
    </row>
    <row r="199" spans="1:11">
      <c r="A199" s="21" t="s">
        <v>12</v>
      </c>
      <c r="B199" s="25" t="s">
        <v>304</v>
      </c>
      <c r="C199" s="21" t="s">
        <v>247</v>
      </c>
      <c r="D199" s="21" t="s">
        <v>50</v>
      </c>
      <c r="E199" s="27">
        <v>2</v>
      </c>
      <c r="F199" s="27">
        <v>15.99</v>
      </c>
      <c r="G199" s="27">
        <v>31.98</v>
      </c>
      <c r="H199" s="24">
        <v>45292</v>
      </c>
      <c r="I199" s="21" t="s">
        <v>17</v>
      </c>
      <c r="J199" s="21" t="s">
        <v>293</v>
      </c>
      <c r="K199" s="6" t="s">
        <v>294</v>
      </c>
    </row>
    <row r="200" ht="25.5" spans="1:11">
      <c r="A200" s="21" t="s">
        <v>12</v>
      </c>
      <c r="B200" s="28" t="s">
        <v>305</v>
      </c>
      <c r="C200" s="21" t="s">
        <v>247</v>
      </c>
      <c r="D200" s="21" t="s">
        <v>50</v>
      </c>
      <c r="E200" s="27">
        <v>5</v>
      </c>
      <c r="F200" s="27">
        <v>3.64</v>
      </c>
      <c r="G200" s="27">
        <v>18.2</v>
      </c>
      <c r="H200" s="24">
        <v>45292</v>
      </c>
      <c r="I200" s="21" t="s">
        <v>17</v>
      </c>
      <c r="J200" s="21" t="s">
        <v>293</v>
      </c>
      <c r="K200" s="6" t="s">
        <v>294</v>
      </c>
    </row>
    <row r="201" spans="1:11">
      <c r="A201" s="21" t="s">
        <v>12</v>
      </c>
      <c r="B201" s="25" t="s">
        <v>306</v>
      </c>
      <c r="C201" s="21" t="s">
        <v>247</v>
      </c>
      <c r="D201" s="21" t="s">
        <v>50</v>
      </c>
      <c r="E201" s="27">
        <v>5</v>
      </c>
      <c r="F201" s="27">
        <v>5.68</v>
      </c>
      <c r="G201" s="27">
        <v>28.4</v>
      </c>
      <c r="H201" s="24">
        <v>45292</v>
      </c>
      <c r="I201" s="21" t="s">
        <v>17</v>
      </c>
      <c r="J201" s="21" t="s">
        <v>293</v>
      </c>
      <c r="K201" s="6" t="s">
        <v>294</v>
      </c>
    </row>
    <row r="202" spans="1:11">
      <c r="A202" s="21" t="s">
        <v>12</v>
      </c>
      <c r="B202" s="25" t="s">
        <v>277</v>
      </c>
      <c r="C202" s="21" t="s">
        <v>247</v>
      </c>
      <c r="D202" s="21" t="s">
        <v>50</v>
      </c>
      <c r="E202" s="27">
        <v>5</v>
      </c>
      <c r="F202" s="27">
        <v>19.9</v>
      </c>
      <c r="G202" s="27">
        <v>99.5</v>
      </c>
      <c r="H202" s="24">
        <v>45292</v>
      </c>
      <c r="I202" s="21" t="s">
        <v>17</v>
      </c>
      <c r="J202" s="21" t="s">
        <v>293</v>
      </c>
      <c r="K202" s="6" t="s">
        <v>294</v>
      </c>
    </row>
    <row r="203" spans="1:11">
      <c r="A203" s="21" t="s">
        <v>12</v>
      </c>
      <c r="B203" s="28" t="s">
        <v>307</v>
      </c>
      <c r="C203" s="21" t="s">
        <v>247</v>
      </c>
      <c r="D203" s="21" t="s">
        <v>50</v>
      </c>
      <c r="E203" s="27">
        <v>5</v>
      </c>
      <c r="F203" s="27">
        <v>13.18</v>
      </c>
      <c r="G203" s="27">
        <v>65.9</v>
      </c>
      <c r="H203" s="24">
        <v>45292</v>
      </c>
      <c r="I203" s="21" t="s">
        <v>17</v>
      </c>
      <c r="J203" s="21" t="s">
        <v>293</v>
      </c>
      <c r="K203" s="6" t="s">
        <v>294</v>
      </c>
    </row>
    <row r="204" ht="38.25" spans="1:11">
      <c r="A204" s="21" t="s">
        <v>23</v>
      </c>
      <c r="B204" s="25" t="s">
        <v>308</v>
      </c>
      <c r="C204" s="21" t="s">
        <v>247</v>
      </c>
      <c r="D204" s="21" t="s">
        <v>291</v>
      </c>
      <c r="E204" s="27">
        <v>80</v>
      </c>
      <c r="F204" s="27">
        <v>53.89</v>
      </c>
      <c r="G204" s="27">
        <v>4311.2</v>
      </c>
      <c r="H204" s="24">
        <v>45292</v>
      </c>
      <c r="I204" s="21" t="s">
        <v>17</v>
      </c>
      <c r="J204" s="21" t="s">
        <v>293</v>
      </c>
      <c r="K204" s="6" t="s">
        <v>294</v>
      </c>
    </row>
    <row r="205" spans="1:11">
      <c r="A205" s="21" t="s">
        <v>12</v>
      </c>
      <c r="B205" s="25" t="s">
        <v>309</v>
      </c>
      <c r="C205" s="21" t="s">
        <v>247</v>
      </c>
      <c r="D205" s="21" t="s">
        <v>50</v>
      </c>
      <c r="E205" s="27">
        <v>20</v>
      </c>
      <c r="F205" s="27">
        <v>26.99</v>
      </c>
      <c r="G205" s="27">
        <v>539.8</v>
      </c>
      <c r="H205" s="24">
        <v>45292</v>
      </c>
      <c r="I205" s="21" t="s">
        <v>17</v>
      </c>
      <c r="J205" s="21" t="s">
        <v>293</v>
      </c>
      <c r="K205" s="6" t="s">
        <v>294</v>
      </c>
    </row>
    <row r="206" spans="1:11">
      <c r="A206" s="21" t="s">
        <v>23</v>
      </c>
      <c r="B206" s="25" t="s">
        <v>310</v>
      </c>
      <c r="C206" s="21" t="s">
        <v>247</v>
      </c>
      <c r="D206" s="21" t="s">
        <v>285</v>
      </c>
      <c r="E206" s="27">
        <v>720</v>
      </c>
      <c r="F206" s="27">
        <v>6.89</v>
      </c>
      <c r="G206" s="31">
        <v>4960.8</v>
      </c>
      <c r="H206" s="24">
        <v>45292</v>
      </c>
      <c r="I206" s="21" t="s">
        <v>17</v>
      </c>
      <c r="J206" s="21" t="s">
        <v>293</v>
      </c>
      <c r="K206" s="6" t="s">
        <v>294</v>
      </c>
    </row>
    <row r="207" ht="25.5" spans="1:11">
      <c r="A207" s="21" t="s">
        <v>23</v>
      </c>
      <c r="B207" s="25" t="s">
        <v>311</v>
      </c>
      <c r="C207" s="21" t="s">
        <v>247</v>
      </c>
      <c r="D207" s="21" t="s">
        <v>287</v>
      </c>
      <c r="E207" s="27">
        <v>12</v>
      </c>
      <c r="F207" s="27">
        <v>60</v>
      </c>
      <c r="G207" s="27">
        <v>720</v>
      </c>
      <c r="H207" s="24">
        <v>45292</v>
      </c>
      <c r="I207" s="21" t="s">
        <v>17</v>
      </c>
      <c r="J207" s="21" t="s">
        <v>293</v>
      </c>
      <c r="K207" s="6" t="s">
        <v>294</v>
      </c>
    </row>
    <row r="208" ht="25.5" spans="1:11">
      <c r="A208" s="21" t="s">
        <v>23</v>
      </c>
      <c r="B208" s="25" t="s">
        <v>312</v>
      </c>
      <c r="C208" s="21" t="s">
        <v>247</v>
      </c>
      <c r="D208" s="21" t="s">
        <v>287</v>
      </c>
      <c r="E208" s="27">
        <v>12</v>
      </c>
      <c r="F208" s="27">
        <v>50</v>
      </c>
      <c r="G208" s="27">
        <v>600</v>
      </c>
      <c r="H208" s="24">
        <v>45292</v>
      </c>
      <c r="I208" s="21" t="s">
        <v>17</v>
      </c>
      <c r="J208" s="21" t="s">
        <v>293</v>
      </c>
      <c r="K208" s="6" t="s">
        <v>294</v>
      </c>
    </row>
    <row r="209" ht="25.5" spans="1:11">
      <c r="A209" s="21" t="s">
        <v>23</v>
      </c>
      <c r="B209" s="25" t="s">
        <v>313</v>
      </c>
      <c r="C209" s="21" t="s">
        <v>247</v>
      </c>
      <c r="D209" s="21" t="s">
        <v>287</v>
      </c>
      <c r="E209" s="27">
        <v>12</v>
      </c>
      <c r="F209" s="27">
        <v>500</v>
      </c>
      <c r="G209" s="27">
        <v>6000</v>
      </c>
      <c r="H209" s="24">
        <v>45292</v>
      </c>
      <c r="I209" s="21" t="s">
        <v>17</v>
      </c>
      <c r="J209" s="21" t="s">
        <v>293</v>
      </c>
      <c r="K209" s="6" t="s">
        <v>294</v>
      </c>
    </row>
    <row r="210" spans="1:11">
      <c r="A210" s="21" t="s">
        <v>314</v>
      </c>
      <c r="B210" s="25" t="s">
        <v>292</v>
      </c>
      <c r="C210" s="33" t="s">
        <v>247</v>
      </c>
      <c r="D210" s="33" t="s">
        <v>287</v>
      </c>
      <c r="E210" s="34" t="s">
        <v>315</v>
      </c>
      <c r="F210" s="34" t="s">
        <v>316</v>
      </c>
      <c r="G210" s="34" t="s">
        <v>317</v>
      </c>
      <c r="H210" s="35">
        <v>45292</v>
      </c>
      <c r="I210" s="21" t="s">
        <v>17</v>
      </c>
      <c r="J210" s="21" t="s">
        <v>293</v>
      </c>
      <c r="K210" s="6" t="s">
        <v>294</v>
      </c>
    </row>
    <row r="211" spans="1:11">
      <c r="A211" s="21" t="s">
        <v>12</v>
      </c>
      <c r="B211" s="21" t="s">
        <v>238</v>
      </c>
      <c r="C211" s="21" t="s">
        <v>239</v>
      </c>
      <c r="D211" s="21" t="s">
        <v>240</v>
      </c>
      <c r="E211" s="21">
        <v>10</v>
      </c>
      <c r="F211" s="23">
        <v>12.9</v>
      </c>
      <c r="G211" s="23">
        <v>129</v>
      </c>
      <c r="H211" s="24">
        <v>45292</v>
      </c>
      <c r="I211" s="21" t="s">
        <v>17</v>
      </c>
      <c r="J211" s="21" t="s">
        <v>318</v>
      </c>
      <c r="K211" s="6" t="s">
        <v>319</v>
      </c>
    </row>
    <row r="212" spans="1:11">
      <c r="A212" s="21" t="s">
        <v>12</v>
      </c>
      <c r="B212" s="21" t="s">
        <v>243</v>
      </c>
      <c r="C212" s="21" t="s">
        <v>239</v>
      </c>
      <c r="D212" s="21" t="s">
        <v>240</v>
      </c>
      <c r="E212" s="21">
        <v>25</v>
      </c>
      <c r="F212" s="23">
        <v>13.5</v>
      </c>
      <c r="G212" s="23">
        <v>337.5</v>
      </c>
      <c r="H212" s="24">
        <v>45292</v>
      </c>
      <c r="I212" s="21" t="s">
        <v>17</v>
      </c>
      <c r="J212" s="21" t="s">
        <v>318</v>
      </c>
      <c r="K212" s="6" t="s">
        <v>319</v>
      </c>
    </row>
    <row r="213" ht="51" spans="1:11">
      <c r="A213" s="21" t="s">
        <v>12</v>
      </c>
      <c r="B213" s="25" t="s">
        <v>244</v>
      </c>
      <c r="C213" s="21" t="s">
        <v>239</v>
      </c>
      <c r="D213" s="21" t="s">
        <v>240</v>
      </c>
      <c r="E213" s="21">
        <v>10</v>
      </c>
      <c r="F213" s="23">
        <v>13.25</v>
      </c>
      <c r="G213" s="23">
        <v>132.5</v>
      </c>
      <c r="H213" s="24">
        <v>45292</v>
      </c>
      <c r="I213" s="21" t="s">
        <v>17</v>
      </c>
      <c r="J213" s="21" t="s">
        <v>318</v>
      </c>
      <c r="K213" s="6" t="s">
        <v>319</v>
      </c>
    </row>
    <row r="214" ht="25.5" spans="1:11">
      <c r="A214" s="21" t="s">
        <v>12</v>
      </c>
      <c r="B214" s="25" t="s">
        <v>245</v>
      </c>
      <c r="C214" s="21" t="s">
        <v>239</v>
      </c>
      <c r="D214" s="21" t="s">
        <v>50</v>
      </c>
      <c r="E214" s="21">
        <v>20</v>
      </c>
      <c r="F214" s="23">
        <v>12.99</v>
      </c>
      <c r="G214" s="26">
        <v>259.8</v>
      </c>
      <c r="H214" s="24">
        <v>45292</v>
      </c>
      <c r="I214" s="21" t="s">
        <v>17</v>
      </c>
      <c r="J214" s="21" t="s">
        <v>318</v>
      </c>
      <c r="K214" s="6" t="s">
        <v>319</v>
      </c>
    </row>
    <row r="215" ht="25.5" spans="1:11">
      <c r="A215" s="21" t="s">
        <v>12</v>
      </c>
      <c r="B215" s="25" t="s">
        <v>246</v>
      </c>
      <c r="C215" s="21" t="s">
        <v>247</v>
      </c>
      <c r="D215" s="21" t="s">
        <v>50</v>
      </c>
      <c r="E215" s="21">
        <v>50</v>
      </c>
      <c r="F215" s="23">
        <v>18.9</v>
      </c>
      <c r="G215" s="26">
        <v>945</v>
      </c>
      <c r="H215" s="24">
        <v>45292</v>
      </c>
      <c r="I215" s="21" t="s">
        <v>17</v>
      </c>
      <c r="J215" s="21" t="s">
        <v>318</v>
      </c>
      <c r="K215" s="6" t="s">
        <v>319</v>
      </c>
    </row>
    <row r="216" ht="25.5" spans="1:11">
      <c r="A216" s="21" t="s">
        <v>12</v>
      </c>
      <c r="B216" s="25" t="s">
        <v>248</v>
      </c>
      <c r="C216" s="21" t="s">
        <v>239</v>
      </c>
      <c r="D216" s="21" t="s">
        <v>50</v>
      </c>
      <c r="E216" s="27">
        <v>50</v>
      </c>
      <c r="F216" s="23">
        <v>8</v>
      </c>
      <c r="G216" s="26">
        <v>400</v>
      </c>
      <c r="H216" s="24">
        <v>45292</v>
      </c>
      <c r="I216" s="21" t="s">
        <v>17</v>
      </c>
      <c r="J216" s="21" t="s">
        <v>318</v>
      </c>
      <c r="K216" s="6" t="s">
        <v>319</v>
      </c>
    </row>
    <row r="217" ht="25.5" spans="1:11">
      <c r="A217" s="21" t="s">
        <v>12</v>
      </c>
      <c r="B217" s="25" t="s">
        <v>249</v>
      </c>
      <c r="C217" s="21" t="s">
        <v>239</v>
      </c>
      <c r="D217" s="21" t="s">
        <v>50</v>
      </c>
      <c r="E217" s="21">
        <v>20</v>
      </c>
      <c r="F217" s="23">
        <v>1.46</v>
      </c>
      <c r="G217" s="27">
        <v>29.2</v>
      </c>
      <c r="H217" s="24">
        <v>45292</v>
      </c>
      <c r="I217" s="21" t="s">
        <v>17</v>
      </c>
      <c r="J217" s="21" t="s">
        <v>318</v>
      </c>
      <c r="K217" s="6" t="s">
        <v>319</v>
      </c>
    </row>
    <row r="218" ht="25.5" spans="1:11">
      <c r="A218" s="21" t="s">
        <v>12</v>
      </c>
      <c r="B218" s="25" t="s">
        <v>250</v>
      </c>
      <c r="C218" s="21" t="s">
        <v>239</v>
      </c>
      <c r="D218" s="21" t="s">
        <v>50</v>
      </c>
      <c r="E218" s="27">
        <v>20</v>
      </c>
      <c r="F218" s="23">
        <v>2.99</v>
      </c>
      <c r="G218" s="27">
        <v>59.8</v>
      </c>
      <c r="H218" s="24">
        <v>45292</v>
      </c>
      <c r="I218" s="21" t="s">
        <v>17</v>
      </c>
      <c r="J218" s="21" t="s">
        <v>318</v>
      </c>
      <c r="K218" s="6" t="s">
        <v>319</v>
      </c>
    </row>
    <row r="219" ht="25.5" spans="1:11">
      <c r="A219" s="21" t="s">
        <v>12</v>
      </c>
      <c r="B219" s="25" t="s">
        <v>251</v>
      </c>
      <c r="C219" s="21" t="s">
        <v>239</v>
      </c>
      <c r="D219" s="21" t="s">
        <v>50</v>
      </c>
      <c r="E219" s="27">
        <v>30</v>
      </c>
      <c r="F219" s="23">
        <v>2.73</v>
      </c>
      <c r="G219" s="27">
        <v>81.9</v>
      </c>
      <c r="H219" s="24">
        <v>45292</v>
      </c>
      <c r="I219" s="21" t="s">
        <v>17</v>
      </c>
      <c r="J219" s="21" t="s">
        <v>318</v>
      </c>
      <c r="K219" s="6" t="s">
        <v>319</v>
      </c>
    </row>
    <row r="220" ht="63.75" spans="1:11">
      <c r="A220" s="21" t="s">
        <v>12</v>
      </c>
      <c r="B220" s="25" t="s">
        <v>252</v>
      </c>
      <c r="C220" s="21" t="s">
        <v>239</v>
      </c>
      <c r="D220" s="21" t="s">
        <v>50</v>
      </c>
      <c r="E220" s="27">
        <v>40</v>
      </c>
      <c r="F220" s="23">
        <v>9.5</v>
      </c>
      <c r="G220" s="26">
        <v>380</v>
      </c>
      <c r="H220" s="24">
        <v>45292</v>
      </c>
      <c r="I220" s="21" t="s">
        <v>17</v>
      </c>
      <c r="J220" s="21" t="s">
        <v>318</v>
      </c>
      <c r="K220" s="6" t="s">
        <v>319</v>
      </c>
    </row>
    <row r="221" ht="38.25" spans="1:11">
      <c r="A221" s="21" t="s">
        <v>12</v>
      </c>
      <c r="B221" s="25" t="s">
        <v>254</v>
      </c>
      <c r="C221" s="21" t="s">
        <v>239</v>
      </c>
      <c r="D221" s="21" t="s">
        <v>50</v>
      </c>
      <c r="E221" s="27">
        <v>10</v>
      </c>
      <c r="F221" s="23">
        <v>26.29</v>
      </c>
      <c r="G221" s="26">
        <v>262.9</v>
      </c>
      <c r="H221" s="24">
        <v>45292</v>
      </c>
      <c r="I221" s="21" t="s">
        <v>17</v>
      </c>
      <c r="J221" s="21" t="s">
        <v>318</v>
      </c>
      <c r="K221" s="6" t="s">
        <v>319</v>
      </c>
    </row>
    <row r="222" ht="38.25" spans="1:11">
      <c r="A222" s="21" t="s">
        <v>12</v>
      </c>
      <c r="B222" s="25" t="s">
        <v>255</v>
      </c>
      <c r="C222" s="21" t="s">
        <v>239</v>
      </c>
      <c r="D222" s="21" t="s">
        <v>256</v>
      </c>
      <c r="E222" s="27">
        <v>7</v>
      </c>
      <c r="F222" s="27">
        <v>4.99</v>
      </c>
      <c r="G222" s="27">
        <v>34.93</v>
      </c>
      <c r="H222" s="24">
        <v>45292</v>
      </c>
      <c r="I222" s="21" t="s">
        <v>17</v>
      </c>
      <c r="J222" s="21" t="s">
        <v>318</v>
      </c>
      <c r="K222" s="6" t="s">
        <v>319</v>
      </c>
    </row>
    <row r="223" ht="51" spans="1:11">
      <c r="A223" s="21" t="s">
        <v>12</v>
      </c>
      <c r="B223" s="25" t="s">
        <v>257</v>
      </c>
      <c r="C223" s="21" t="s">
        <v>239</v>
      </c>
      <c r="D223" s="21" t="s">
        <v>256</v>
      </c>
      <c r="E223" s="27">
        <v>250</v>
      </c>
      <c r="F223" s="27">
        <v>6.67</v>
      </c>
      <c r="G223" s="27">
        <v>1667.5</v>
      </c>
      <c r="H223" s="24">
        <v>45292</v>
      </c>
      <c r="I223" s="21" t="s">
        <v>17</v>
      </c>
      <c r="J223" s="21" t="s">
        <v>318</v>
      </c>
      <c r="K223" s="6" t="s">
        <v>319</v>
      </c>
    </row>
    <row r="224" ht="25.5" spans="1:11">
      <c r="A224" s="21" t="s">
        <v>12</v>
      </c>
      <c r="B224" s="25" t="s">
        <v>258</v>
      </c>
      <c r="C224" s="21" t="s">
        <v>239</v>
      </c>
      <c r="D224" s="21" t="s">
        <v>256</v>
      </c>
      <c r="E224" s="27">
        <v>50</v>
      </c>
      <c r="F224" s="27">
        <v>17.99</v>
      </c>
      <c r="G224" s="27">
        <v>899.5</v>
      </c>
      <c r="H224" s="24">
        <v>45292</v>
      </c>
      <c r="I224" s="21" t="s">
        <v>17</v>
      </c>
      <c r="J224" s="21" t="s">
        <v>318</v>
      </c>
      <c r="K224" s="6" t="s">
        <v>319</v>
      </c>
    </row>
    <row r="225" spans="1:11">
      <c r="A225" s="21" t="s">
        <v>12</v>
      </c>
      <c r="B225" s="21" t="s">
        <v>259</v>
      </c>
      <c r="C225" s="21" t="s">
        <v>239</v>
      </c>
      <c r="D225" s="21" t="s">
        <v>256</v>
      </c>
      <c r="E225" s="27">
        <v>100</v>
      </c>
      <c r="F225" s="27">
        <v>19.99</v>
      </c>
      <c r="G225" s="27">
        <v>1999</v>
      </c>
      <c r="H225" s="24">
        <v>45292</v>
      </c>
      <c r="I225" s="21" t="s">
        <v>17</v>
      </c>
      <c r="J225" s="21" t="s">
        <v>318</v>
      </c>
      <c r="K225" s="6" t="s">
        <v>319</v>
      </c>
    </row>
    <row r="226" spans="1:11">
      <c r="A226" s="21" t="s">
        <v>12</v>
      </c>
      <c r="B226" s="21" t="s">
        <v>320</v>
      </c>
      <c r="C226" s="21" t="s">
        <v>239</v>
      </c>
      <c r="D226" s="21" t="s">
        <v>256</v>
      </c>
      <c r="E226" s="27">
        <v>50</v>
      </c>
      <c r="F226" s="27">
        <v>25.99</v>
      </c>
      <c r="G226" s="27">
        <v>1299.5</v>
      </c>
      <c r="H226" s="24">
        <v>45292</v>
      </c>
      <c r="I226" s="21" t="s">
        <v>17</v>
      </c>
      <c r="J226" s="21" t="s">
        <v>318</v>
      </c>
      <c r="K226" s="6" t="s">
        <v>319</v>
      </c>
    </row>
    <row r="227" spans="1:11">
      <c r="A227" s="21" t="s">
        <v>12</v>
      </c>
      <c r="B227" s="21" t="s">
        <v>261</v>
      </c>
      <c r="C227" s="21" t="s">
        <v>239</v>
      </c>
      <c r="D227" s="21" t="s">
        <v>50</v>
      </c>
      <c r="E227" s="27">
        <v>4</v>
      </c>
      <c r="F227" s="27">
        <v>12.32</v>
      </c>
      <c r="G227" s="27">
        <v>49.28</v>
      </c>
      <c r="H227" s="24">
        <v>45292</v>
      </c>
      <c r="I227" s="21" t="s">
        <v>17</v>
      </c>
      <c r="J227" s="21" t="s">
        <v>318</v>
      </c>
      <c r="K227" s="6" t="s">
        <v>319</v>
      </c>
    </row>
    <row r="228" spans="1:11">
      <c r="A228" s="21" t="s">
        <v>12</v>
      </c>
      <c r="B228" s="21" t="s">
        <v>262</v>
      </c>
      <c r="C228" s="21" t="s">
        <v>239</v>
      </c>
      <c r="D228" s="21" t="s">
        <v>50</v>
      </c>
      <c r="E228" s="27">
        <v>12</v>
      </c>
      <c r="F228" s="27">
        <v>20.48</v>
      </c>
      <c r="G228" s="27">
        <v>245.76</v>
      </c>
      <c r="H228" s="24">
        <v>45292</v>
      </c>
      <c r="I228" s="21" t="s">
        <v>17</v>
      </c>
      <c r="J228" s="21" t="s">
        <v>318</v>
      </c>
      <c r="K228" s="6" t="s">
        <v>319</v>
      </c>
    </row>
    <row r="229" spans="1:11">
      <c r="A229" s="21" t="s">
        <v>12</v>
      </c>
      <c r="B229" s="29" t="s">
        <v>265</v>
      </c>
      <c r="C229" s="21" t="s">
        <v>239</v>
      </c>
      <c r="D229" s="21" t="s">
        <v>240</v>
      </c>
      <c r="E229" s="27">
        <v>10</v>
      </c>
      <c r="F229" s="27">
        <v>24.99</v>
      </c>
      <c r="G229" s="27">
        <v>249.9</v>
      </c>
      <c r="H229" s="24">
        <v>45292</v>
      </c>
      <c r="I229" s="21" t="s">
        <v>17</v>
      </c>
      <c r="J229" s="21" t="s">
        <v>318</v>
      </c>
      <c r="K229" s="6" t="s">
        <v>319</v>
      </c>
    </row>
    <row r="230" spans="1:11">
      <c r="A230" s="21" t="s">
        <v>12</v>
      </c>
      <c r="B230" s="21" t="s">
        <v>321</v>
      </c>
      <c r="C230" s="21" t="s">
        <v>239</v>
      </c>
      <c r="D230" s="21" t="s">
        <v>256</v>
      </c>
      <c r="E230" s="27">
        <v>50</v>
      </c>
      <c r="F230" s="27">
        <v>39.6</v>
      </c>
      <c r="G230" s="27">
        <v>1980</v>
      </c>
      <c r="H230" s="24">
        <v>45292</v>
      </c>
      <c r="I230" s="21" t="s">
        <v>17</v>
      </c>
      <c r="J230" s="21" t="s">
        <v>318</v>
      </c>
      <c r="K230" s="6" t="s">
        <v>319</v>
      </c>
    </row>
    <row r="231" spans="1:11">
      <c r="A231" s="21" t="s">
        <v>12</v>
      </c>
      <c r="B231" s="21" t="s">
        <v>322</v>
      </c>
      <c r="C231" s="21" t="s">
        <v>239</v>
      </c>
      <c r="D231" s="21" t="s">
        <v>256</v>
      </c>
      <c r="E231" s="27">
        <v>50</v>
      </c>
      <c r="F231" s="27">
        <v>29.9</v>
      </c>
      <c r="G231" s="27">
        <v>1495</v>
      </c>
      <c r="H231" s="24">
        <v>45292</v>
      </c>
      <c r="I231" s="21" t="s">
        <v>17</v>
      </c>
      <c r="J231" s="21" t="s">
        <v>318</v>
      </c>
      <c r="K231" s="6" t="s">
        <v>319</v>
      </c>
    </row>
    <row r="232" spans="1:11">
      <c r="A232" s="21" t="s">
        <v>12</v>
      </c>
      <c r="B232" s="21" t="s">
        <v>266</v>
      </c>
      <c r="C232" s="21" t="s">
        <v>247</v>
      </c>
      <c r="D232" s="21" t="s">
        <v>50</v>
      </c>
      <c r="E232" s="27">
        <v>6</v>
      </c>
      <c r="F232" s="27">
        <v>39.9</v>
      </c>
      <c r="G232" s="27">
        <v>239.4</v>
      </c>
      <c r="H232" s="36">
        <v>45292</v>
      </c>
      <c r="I232" s="21" t="s">
        <v>17</v>
      </c>
      <c r="J232" s="21" t="s">
        <v>318</v>
      </c>
      <c r="K232" s="6" t="s">
        <v>319</v>
      </c>
    </row>
    <row r="233" ht="25.5" spans="1:11">
      <c r="A233" s="21" t="s">
        <v>12</v>
      </c>
      <c r="B233" s="25" t="s">
        <v>267</v>
      </c>
      <c r="C233" s="21" t="s">
        <v>247</v>
      </c>
      <c r="D233" s="21" t="s">
        <v>268</v>
      </c>
      <c r="E233" s="27">
        <v>10</v>
      </c>
      <c r="F233" s="27">
        <v>4.08</v>
      </c>
      <c r="G233" s="27">
        <v>40.8</v>
      </c>
      <c r="H233" s="36">
        <v>45292</v>
      </c>
      <c r="I233" s="21" t="s">
        <v>17</v>
      </c>
      <c r="J233" s="21" t="s">
        <v>318</v>
      </c>
      <c r="K233" s="6" t="s">
        <v>319</v>
      </c>
    </row>
    <row r="234" spans="1:11">
      <c r="A234" s="21" t="s">
        <v>12</v>
      </c>
      <c r="B234" s="21" t="s">
        <v>269</v>
      </c>
      <c r="C234" s="21" t="s">
        <v>247</v>
      </c>
      <c r="D234" s="21" t="s">
        <v>50</v>
      </c>
      <c r="E234" s="27">
        <v>4</v>
      </c>
      <c r="F234" s="27">
        <v>32.43</v>
      </c>
      <c r="G234" s="27">
        <v>129.72</v>
      </c>
      <c r="H234" s="36">
        <v>45292</v>
      </c>
      <c r="I234" s="21" t="s">
        <v>17</v>
      </c>
      <c r="J234" s="21" t="s">
        <v>318</v>
      </c>
      <c r="K234" s="6" t="s">
        <v>319</v>
      </c>
    </row>
    <row r="235" ht="51" spans="1:11">
      <c r="A235" s="21" t="s">
        <v>12</v>
      </c>
      <c r="B235" s="25" t="s">
        <v>270</v>
      </c>
      <c r="C235" s="21" t="s">
        <v>247</v>
      </c>
      <c r="D235" s="21" t="s">
        <v>240</v>
      </c>
      <c r="E235" s="27">
        <v>10</v>
      </c>
      <c r="F235" s="27">
        <v>15.89</v>
      </c>
      <c r="G235" s="27">
        <v>158.9</v>
      </c>
      <c r="H235" s="36">
        <v>45292</v>
      </c>
      <c r="I235" s="21" t="s">
        <v>17</v>
      </c>
      <c r="J235" s="21" t="s">
        <v>318</v>
      </c>
      <c r="K235" s="6" t="s">
        <v>319</v>
      </c>
    </row>
    <row r="236" spans="1:11">
      <c r="A236" s="21" t="s">
        <v>12</v>
      </c>
      <c r="B236" s="25" t="s">
        <v>271</v>
      </c>
      <c r="C236" s="21" t="s">
        <v>247</v>
      </c>
      <c r="D236" s="21" t="s">
        <v>240</v>
      </c>
      <c r="E236" s="27">
        <v>3</v>
      </c>
      <c r="F236" s="27">
        <v>61.97</v>
      </c>
      <c r="G236" s="27">
        <v>185.91</v>
      </c>
      <c r="H236" s="36">
        <v>45292</v>
      </c>
      <c r="I236" s="21" t="s">
        <v>17</v>
      </c>
      <c r="J236" s="21" t="s">
        <v>318</v>
      </c>
      <c r="K236" s="6" t="s">
        <v>319</v>
      </c>
    </row>
    <row r="237" ht="102" spans="1:11">
      <c r="A237" s="21" t="s">
        <v>12</v>
      </c>
      <c r="B237" s="25" t="s">
        <v>272</v>
      </c>
      <c r="C237" s="21" t="s">
        <v>247</v>
      </c>
      <c r="D237" s="21" t="s">
        <v>240</v>
      </c>
      <c r="E237" s="27">
        <v>6</v>
      </c>
      <c r="F237" s="27">
        <v>38.32</v>
      </c>
      <c r="G237" s="27">
        <v>229.92</v>
      </c>
      <c r="H237" s="36">
        <v>45292</v>
      </c>
      <c r="I237" s="21" t="s">
        <v>17</v>
      </c>
      <c r="J237" s="21" t="s">
        <v>318</v>
      </c>
      <c r="K237" s="6" t="s">
        <v>319</v>
      </c>
    </row>
    <row r="238" ht="30" spans="1:11">
      <c r="A238" s="21" t="s">
        <v>12</v>
      </c>
      <c r="B238" s="30" t="s">
        <v>273</v>
      </c>
      <c r="C238" s="21" t="s">
        <v>247</v>
      </c>
      <c r="D238" s="21" t="s">
        <v>240</v>
      </c>
      <c r="E238" s="27">
        <v>10</v>
      </c>
      <c r="F238" s="27">
        <v>5.92</v>
      </c>
      <c r="G238" s="27">
        <v>59.2</v>
      </c>
      <c r="H238" s="36">
        <v>45292</v>
      </c>
      <c r="I238" s="21" t="s">
        <v>17</v>
      </c>
      <c r="J238" s="21" t="s">
        <v>318</v>
      </c>
      <c r="K238" s="6" t="s">
        <v>319</v>
      </c>
    </row>
    <row r="239" ht="25.5" spans="1:11">
      <c r="A239" s="21" t="s">
        <v>12</v>
      </c>
      <c r="B239" s="25" t="s">
        <v>274</v>
      </c>
      <c r="C239" s="21" t="s">
        <v>247</v>
      </c>
      <c r="D239" s="21" t="s">
        <v>256</v>
      </c>
      <c r="E239" s="27">
        <v>10</v>
      </c>
      <c r="F239" s="27">
        <v>25.07</v>
      </c>
      <c r="G239" s="27">
        <v>250.7</v>
      </c>
      <c r="H239" s="36">
        <v>45292</v>
      </c>
      <c r="I239" s="21" t="s">
        <v>17</v>
      </c>
      <c r="J239" s="21" t="s">
        <v>318</v>
      </c>
      <c r="K239" s="6" t="s">
        <v>319</v>
      </c>
    </row>
    <row r="240" spans="1:11">
      <c r="A240" s="21" t="s">
        <v>12</v>
      </c>
      <c r="B240" s="25" t="s">
        <v>275</v>
      </c>
      <c r="C240" s="21" t="s">
        <v>247</v>
      </c>
      <c r="D240" s="21" t="s">
        <v>50</v>
      </c>
      <c r="E240" s="27">
        <v>15</v>
      </c>
      <c r="F240" s="27">
        <v>9.58</v>
      </c>
      <c r="G240" s="27">
        <v>143.7</v>
      </c>
      <c r="H240" s="36">
        <v>45292</v>
      </c>
      <c r="I240" s="21" t="s">
        <v>17</v>
      </c>
      <c r="J240" s="21" t="s">
        <v>318</v>
      </c>
      <c r="K240" s="6" t="s">
        <v>319</v>
      </c>
    </row>
    <row r="241" spans="1:11">
      <c r="A241" s="21" t="s">
        <v>12</v>
      </c>
      <c r="B241" s="25" t="s">
        <v>276</v>
      </c>
      <c r="C241" s="21" t="s">
        <v>247</v>
      </c>
      <c r="D241" s="21" t="s">
        <v>50</v>
      </c>
      <c r="E241" s="27">
        <v>10</v>
      </c>
      <c r="F241" s="27">
        <v>2.26</v>
      </c>
      <c r="G241" s="27">
        <v>22.6</v>
      </c>
      <c r="H241" s="36">
        <v>45292</v>
      </c>
      <c r="I241" s="21" t="s">
        <v>17</v>
      </c>
      <c r="J241" s="21" t="s">
        <v>318</v>
      </c>
      <c r="K241" s="6" t="s">
        <v>319</v>
      </c>
    </row>
    <row r="242" spans="1:11">
      <c r="A242" s="21" t="s">
        <v>12</v>
      </c>
      <c r="B242" s="25" t="s">
        <v>277</v>
      </c>
      <c r="C242" s="21" t="s">
        <v>247</v>
      </c>
      <c r="D242" s="21" t="s">
        <v>50</v>
      </c>
      <c r="E242" s="27">
        <v>20</v>
      </c>
      <c r="F242" s="27">
        <v>19.9</v>
      </c>
      <c r="G242" s="27">
        <v>398</v>
      </c>
      <c r="H242" s="36">
        <v>45292</v>
      </c>
      <c r="I242" s="21" t="s">
        <v>17</v>
      </c>
      <c r="J242" s="21" t="s">
        <v>318</v>
      </c>
      <c r="K242" s="6" t="s">
        <v>319</v>
      </c>
    </row>
    <row r="243" spans="1:11">
      <c r="A243" s="21" t="s">
        <v>12</v>
      </c>
      <c r="B243" s="28" t="s">
        <v>278</v>
      </c>
      <c r="C243" s="21" t="s">
        <v>247</v>
      </c>
      <c r="D243" s="21" t="s">
        <v>50</v>
      </c>
      <c r="E243" s="27">
        <v>10</v>
      </c>
      <c r="F243" s="27">
        <v>13.18</v>
      </c>
      <c r="G243" s="27">
        <v>131.8</v>
      </c>
      <c r="H243" s="36">
        <v>45292</v>
      </c>
      <c r="I243" s="21" t="s">
        <v>17</v>
      </c>
      <c r="J243" s="21" t="s">
        <v>318</v>
      </c>
      <c r="K243" s="6" t="s">
        <v>319</v>
      </c>
    </row>
    <row r="244" ht="38.25" spans="1:11">
      <c r="A244" s="21" t="s">
        <v>12</v>
      </c>
      <c r="B244" s="25" t="s">
        <v>279</v>
      </c>
      <c r="C244" s="21" t="s">
        <v>247</v>
      </c>
      <c r="D244" s="21" t="s">
        <v>256</v>
      </c>
      <c r="E244" s="27">
        <v>10</v>
      </c>
      <c r="F244" s="27">
        <v>33.55</v>
      </c>
      <c r="G244" s="27">
        <v>335.5</v>
      </c>
      <c r="H244" s="36">
        <v>45292</v>
      </c>
      <c r="I244" s="21" t="s">
        <v>17</v>
      </c>
      <c r="J244" s="21" t="s">
        <v>318</v>
      </c>
      <c r="K244" s="6" t="s">
        <v>319</v>
      </c>
    </row>
    <row r="245" ht="45" spans="1:11">
      <c r="A245" s="21" t="s">
        <v>12</v>
      </c>
      <c r="B245" s="30" t="s">
        <v>280</v>
      </c>
      <c r="C245" s="21" t="s">
        <v>247</v>
      </c>
      <c r="D245" s="21" t="s">
        <v>240</v>
      </c>
      <c r="E245" s="27">
        <v>5</v>
      </c>
      <c r="F245" s="27">
        <v>290.96</v>
      </c>
      <c r="G245" s="27">
        <v>1454.8</v>
      </c>
      <c r="H245" s="36">
        <v>45292</v>
      </c>
      <c r="I245" s="21" t="s">
        <v>17</v>
      </c>
      <c r="J245" s="21" t="s">
        <v>318</v>
      </c>
      <c r="K245" s="6" t="s">
        <v>319</v>
      </c>
    </row>
    <row r="246" spans="1:11">
      <c r="A246" s="21" t="s">
        <v>12</v>
      </c>
      <c r="B246" s="21" t="s">
        <v>283</v>
      </c>
      <c r="C246" s="21" t="s">
        <v>247</v>
      </c>
      <c r="D246" s="21" t="s">
        <v>50</v>
      </c>
      <c r="E246" s="27">
        <v>48</v>
      </c>
      <c r="F246" s="27">
        <v>26.99</v>
      </c>
      <c r="G246" s="27">
        <v>161940</v>
      </c>
      <c r="H246" s="36">
        <v>45292</v>
      </c>
      <c r="I246" s="21" t="s">
        <v>17</v>
      </c>
      <c r="J246" s="21" t="s">
        <v>318</v>
      </c>
      <c r="K246" s="6" t="s">
        <v>319</v>
      </c>
    </row>
    <row r="247" spans="1:11">
      <c r="A247" s="21" t="s">
        <v>12</v>
      </c>
      <c r="B247" s="25" t="s">
        <v>323</v>
      </c>
      <c r="C247" s="21" t="s">
        <v>247</v>
      </c>
      <c r="D247" s="21" t="s">
        <v>285</v>
      </c>
      <c r="E247" s="27">
        <v>6000</v>
      </c>
      <c r="F247" s="27">
        <v>6.89</v>
      </c>
      <c r="G247" s="27">
        <v>82.68</v>
      </c>
      <c r="H247" s="36">
        <v>45292</v>
      </c>
      <c r="I247" s="21" t="s">
        <v>17</v>
      </c>
      <c r="J247" s="21" t="s">
        <v>318</v>
      </c>
      <c r="K247" s="6" t="s">
        <v>319</v>
      </c>
    </row>
    <row r="248" ht="25.5" spans="1:11">
      <c r="A248" s="21" t="s">
        <v>12</v>
      </c>
      <c r="B248" s="25" t="s">
        <v>286</v>
      </c>
      <c r="C248" s="21" t="s">
        <v>247</v>
      </c>
      <c r="D248" s="21" t="s">
        <v>287</v>
      </c>
      <c r="E248" s="27">
        <v>12</v>
      </c>
      <c r="F248" s="27">
        <v>67.86</v>
      </c>
      <c r="G248" s="27">
        <v>814.32</v>
      </c>
      <c r="H248" s="36">
        <v>45292</v>
      </c>
      <c r="I248" s="21" t="s">
        <v>17</v>
      </c>
      <c r="J248" s="21" t="s">
        <v>318</v>
      </c>
      <c r="K248" s="6" t="s">
        <v>319</v>
      </c>
    </row>
    <row r="249" ht="25.5" spans="1:11">
      <c r="A249" s="21" t="s">
        <v>12</v>
      </c>
      <c r="B249" s="25" t="s">
        <v>288</v>
      </c>
      <c r="C249" s="21" t="s">
        <v>247</v>
      </c>
      <c r="D249" s="21" t="s">
        <v>287</v>
      </c>
      <c r="E249" s="27">
        <v>12</v>
      </c>
      <c r="F249" s="27">
        <v>48.42</v>
      </c>
      <c r="G249" s="27">
        <v>581.04</v>
      </c>
      <c r="H249" s="36">
        <v>45292</v>
      </c>
      <c r="I249" s="21" t="s">
        <v>17</v>
      </c>
      <c r="J249" s="21" t="s">
        <v>318</v>
      </c>
      <c r="K249" s="6" t="s">
        <v>319</v>
      </c>
    </row>
    <row r="250" ht="25.5" spans="1:11">
      <c r="A250" s="21" t="s">
        <v>12</v>
      </c>
      <c r="B250" s="25" t="s">
        <v>289</v>
      </c>
      <c r="C250" s="21" t="s">
        <v>247</v>
      </c>
      <c r="D250" s="21" t="s">
        <v>287</v>
      </c>
      <c r="E250" s="27">
        <v>12</v>
      </c>
      <c r="F250" s="31">
        <v>1192.86</v>
      </c>
      <c r="G250" s="31">
        <v>14314.32</v>
      </c>
      <c r="H250" s="36">
        <v>45292</v>
      </c>
      <c r="I250" s="21" t="s">
        <v>17</v>
      </c>
      <c r="J250" s="21" t="s">
        <v>318</v>
      </c>
      <c r="K250" s="6" t="s">
        <v>319</v>
      </c>
    </row>
    <row r="251" ht="38.25" spans="1:11">
      <c r="A251" s="21" t="s">
        <v>12</v>
      </c>
      <c r="B251" s="25" t="s">
        <v>290</v>
      </c>
      <c r="C251" s="21" t="s">
        <v>247</v>
      </c>
      <c r="D251" s="21" t="s">
        <v>291</v>
      </c>
      <c r="E251" s="27">
        <v>100</v>
      </c>
      <c r="F251" s="27">
        <v>53.89</v>
      </c>
      <c r="G251" s="27">
        <v>646.68</v>
      </c>
      <c r="H251" s="36">
        <v>45292</v>
      </c>
      <c r="I251" s="21" t="s">
        <v>17</v>
      </c>
      <c r="J251" s="21" t="s">
        <v>318</v>
      </c>
      <c r="K251" s="6" t="s">
        <v>319</v>
      </c>
    </row>
    <row r="252" spans="1:11">
      <c r="A252" s="21" t="s">
        <v>12</v>
      </c>
      <c r="B252" s="21" t="s">
        <v>292</v>
      </c>
      <c r="C252" s="21" t="s">
        <v>247</v>
      </c>
      <c r="D252" s="21" t="s">
        <v>287</v>
      </c>
      <c r="E252" s="27">
        <v>12</v>
      </c>
      <c r="F252" s="27">
        <v>135</v>
      </c>
      <c r="G252" s="31">
        <v>1620</v>
      </c>
      <c r="H252" s="36">
        <v>45292</v>
      </c>
      <c r="I252" s="21" t="s">
        <v>17</v>
      </c>
      <c r="J252" s="21" t="s">
        <v>318</v>
      </c>
      <c r="K252" s="6" t="s">
        <v>319</v>
      </c>
    </row>
    <row r="253" spans="1:11">
      <c r="A253" s="21" t="s">
        <v>12</v>
      </c>
      <c r="B253" s="25" t="s">
        <v>324</v>
      </c>
      <c r="C253" s="21" t="s">
        <v>12</v>
      </c>
      <c r="D253" s="21" t="s">
        <v>237</v>
      </c>
      <c r="E253" s="27">
        <v>2740</v>
      </c>
      <c r="F253" s="27">
        <v>15.68</v>
      </c>
      <c r="G253" s="19">
        <v>42963.2</v>
      </c>
      <c r="H253" s="37">
        <v>45292</v>
      </c>
      <c r="I253" s="21" t="s">
        <v>17</v>
      </c>
      <c r="J253" s="21" t="s">
        <v>325</v>
      </c>
      <c r="K253" s="6" t="s">
        <v>326</v>
      </c>
    </row>
    <row r="254" spans="1:11">
      <c r="A254" s="21" t="s">
        <v>23</v>
      </c>
      <c r="B254" s="25" t="s">
        <v>327</v>
      </c>
      <c r="C254" s="21" t="s">
        <v>23</v>
      </c>
      <c r="D254" s="21" t="s">
        <v>228</v>
      </c>
      <c r="E254" s="27">
        <v>600</v>
      </c>
      <c r="F254" s="27">
        <v>196.33</v>
      </c>
      <c r="G254" s="19">
        <v>117798</v>
      </c>
      <c r="H254" s="37">
        <v>45292</v>
      </c>
      <c r="I254" s="21" t="s">
        <v>17</v>
      </c>
      <c r="J254" s="21" t="s">
        <v>325</v>
      </c>
      <c r="K254" s="6" t="s">
        <v>326</v>
      </c>
    </row>
    <row r="255" spans="1:11">
      <c r="A255" s="21" t="s">
        <v>12</v>
      </c>
      <c r="B255" s="25" t="s">
        <v>39</v>
      </c>
      <c r="C255" s="21" t="s">
        <v>12</v>
      </c>
      <c r="D255" s="21" t="s">
        <v>328</v>
      </c>
      <c r="E255" s="31">
        <v>60215</v>
      </c>
      <c r="F255" s="27">
        <v>4.65</v>
      </c>
      <c r="G255" s="19">
        <v>200000</v>
      </c>
      <c r="H255" s="37">
        <v>45292</v>
      </c>
      <c r="I255" s="21" t="s">
        <v>17</v>
      </c>
      <c r="J255" s="21" t="s">
        <v>325</v>
      </c>
      <c r="K255" s="6" t="s">
        <v>326</v>
      </c>
    </row>
    <row r="256" spans="1:11">
      <c r="A256" s="21" t="s">
        <v>12</v>
      </c>
      <c r="B256" s="25" t="s">
        <v>329</v>
      </c>
      <c r="C256" s="21" t="s">
        <v>12</v>
      </c>
      <c r="D256" s="21" t="s">
        <v>328</v>
      </c>
      <c r="E256" s="18">
        <v>150</v>
      </c>
      <c r="F256" s="27">
        <v>60</v>
      </c>
      <c r="G256" s="19">
        <v>9000</v>
      </c>
      <c r="H256" s="37">
        <v>45292</v>
      </c>
      <c r="I256" s="21" t="s">
        <v>17</v>
      </c>
      <c r="J256" s="21" t="s">
        <v>325</v>
      </c>
      <c r="K256" s="6" t="s">
        <v>326</v>
      </c>
    </row>
    <row r="257" spans="1:11">
      <c r="A257" s="21" t="s">
        <v>12</v>
      </c>
      <c r="B257" s="25" t="s">
        <v>330</v>
      </c>
      <c r="C257" s="21" t="s">
        <v>12</v>
      </c>
      <c r="D257" s="21" t="s">
        <v>50</v>
      </c>
      <c r="E257" s="27">
        <v>3830</v>
      </c>
      <c r="F257" s="27">
        <v>350</v>
      </c>
      <c r="G257" s="19">
        <v>1340500</v>
      </c>
      <c r="H257" s="37">
        <v>45292</v>
      </c>
      <c r="I257" s="21" t="s">
        <v>17</v>
      </c>
      <c r="J257" s="21" t="s">
        <v>325</v>
      </c>
      <c r="K257" s="6" t="s">
        <v>326</v>
      </c>
    </row>
    <row r="258" spans="1:11">
      <c r="A258" s="21" t="s">
        <v>12</v>
      </c>
      <c r="B258" s="25" t="s">
        <v>331</v>
      </c>
      <c r="C258" s="21" t="s">
        <v>12</v>
      </c>
      <c r="D258" s="21" t="s">
        <v>332</v>
      </c>
      <c r="E258" s="27">
        <v>1</v>
      </c>
      <c r="F258" s="19">
        <v>150000</v>
      </c>
      <c r="G258" s="19">
        <v>150000</v>
      </c>
      <c r="H258" s="37">
        <v>45292</v>
      </c>
      <c r="I258" s="21" t="s">
        <v>17</v>
      </c>
      <c r="J258" s="21" t="s">
        <v>325</v>
      </c>
      <c r="K258" s="6" t="s">
        <v>326</v>
      </c>
    </row>
    <row r="259" ht="25.5" spans="1:11">
      <c r="A259" s="21" t="s">
        <v>12</v>
      </c>
      <c r="B259" s="25" t="s">
        <v>333</v>
      </c>
      <c r="C259" s="21" t="s">
        <v>12</v>
      </c>
      <c r="D259" s="21" t="s">
        <v>332</v>
      </c>
      <c r="E259" s="27">
        <v>1</v>
      </c>
      <c r="F259" s="19">
        <v>280000</v>
      </c>
      <c r="G259" s="19">
        <v>280000</v>
      </c>
      <c r="H259" s="37">
        <v>45292</v>
      </c>
      <c r="I259" s="21" t="s">
        <v>17</v>
      </c>
      <c r="J259" s="21" t="s">
        <v>325</v>
      </c>
      <c r="K259" s="6" t="s">
        <v>326</v>
      </c>
    </row>
    <row r="260" ht="25.5" spans="1:11">
      <c r="A260" s="21" t="s">
        <v>12</v>
      </c>
      <c r="B260" s="25" t="s">
        <v>334</v>
      </c>
      <c r="C260" s="21" t="s">
        <v>12</v>
      </c>
      <c r="D260" s="21" t="s">
        <v>332</v>
      </c>
      <c r="E260" s="27">
        <v>1</v>
      </c>
      <c r="F260" s="19">
        <v>240000</v>
      </c>
      <c r="G260" s="19">
        <v>240000</v>
      </c>
      <c r="H260" s="37">
        <v>45292</v>
      </c>
      <c r="I260" s="21" t="s">
        <v>17</v>
      </c>
      <c r="J260" s="21" t="s">
        <v>325</v>
      </c>
      <c r="K260" s="6" t="s">
        <v>326</v>
      </c>
    </row>
    <row r="261" ht="25.5" spans="1:11">
      <c r="A261" s="21" t="s">
        <v>12</v>
      </c>
      <c r="B261" s="25" t="s">
        <v>335</v>
      </c>
      <c r="C261" s="21" t="s">
        <v>12</v>
      </c>
      <c r="D261" s="21" t="s">
        <v>332</v>
      </c>
      <c r="E261" s="27">
        <v>1</v>
      </c>
      <c r="F261" s="19">
        <v>1800000</v>
      </c>
      <c r="G261" s="19">
        <v>1800000</v>
      </c>
      <c r="H261" s="37">
        <v>45292</v>
      </c>
      <c r="I261" s="21" t="s">
        <v>17</v>
      </c>
      <c r="J261" s="21" t="s">
        <v>325</v>
      </c>
      <c r="K261" s="6" t="s">
        <v>326</v>
      </c>
    </row>
    <row r="262" spans="1:11">
      <c r="A262" s="21" t="s">
        <v>12</v>
      </c>
      <c r="B262" s="25" t="s">
        <v>336</v>
      </c>
      <c r="C262" s="21" t="s">
        <v>12</v>
      </c>
      <c r="D262" s="21" t="s">
        <v>332</v>
      </c>
      <c r="E262" s="27">
        <v>1</v>
      </c>
      <c r="F262" s="19">
        <v>450000</v>
      </c>
      <c r="G262" s="19">
        <v>450000</v>
      </c>
      <c r="H262" s="37">
        <v>45292</v>
      </c>
      <c r="I262" s="21" t="s">
        <v>17</v>
      </c>
      <c r="J262" s="21" t="s">
        <v>325</v>
      </c>
      <c r="K262" s="6" t="s">
        <v>326</v>
      </c>
    </row>
    <row r="263" spans="1:11">
      <c r="A263" s="6" t="s">
        <v>12</v>
      </c>
      <c r="B263" s="8" t="s">
        <v>337</v>
      </c>
      <c r="C263" s="8" t="s">
        <v>338</v>
      </c>
      <c r="D263" s="8" t="s">
        <v>339</v>
      </c>
      <c r="E263" s="14">
        <v>200</v>
      </c>
      <c r="F263" s="9">
        <v>18</v>
      </c>
      <c r="G263" s="10">
        <f>E263*F263</f>
        <v>3600</v>
      </c>
      <c r="H263" s="11" t="s">
        <v>16</v>
      </c>
      <c r="I263" s="8" t="s">
        <v>17</v>
      </c>
      <c r="J263" s="6" t="s">
        <v>340</v>
      </c>
      <c r="K263" s="6" t="s">
        <v>341</v>
      </c>
    </row>
    <row r="264" spans="1:11">
      <c r="A264" s="6" t="s">
        <v>12</v>
      </c>
      <c r="B264" s="6" t="s">
        <v>73</v>
      </c>
      <c r="C264" s="8" t="s">
        <v>342</v>
      </c>
      <c r="D264" s="6" t="s">
        <v>343</v>
      </c>
      <c r="E264" s="14">
        <v>12</v>
      </c>
      <c r="F264" s="9">
        <v>800</v>
      </c>
      <c r="G264" s="10">
        <f>E264*F264</f>
        <v>9600</v>
      </c>
      <c r="H264" s="11" t="s">
        <v>16</v>
      </c>
      <c r="I264" s="6" t="s">
        <v>17</v>
      </c>
      <c r="J264" s="6" t="s">
        <v>344</v>
      </c>
      <c r="K264" s="6" t="s">
        <v>341</v>
      </c>
    </row>
    <row r="265" spans="1:11">
      <c r="A265" s="6" t="s">
        <v>23</v>
      </c>
      <c r="B265" s="6" t="s">
        <v>345</v>
      </c>
      <c r="C265" s="8" t="s">
        <v>346</v>
      </c>
      <c r="D265" s="6" t="s">
        <v>347</v>
      </c>
      <c r="E265" s="38">
        <v>11000</v>
      </c>
      <c r="F265" s="9">
        <v>30</v>
      </c>
      <c r="G265" s="10">
        <v>330000</v>
      </c>
      <c r="H265" s="11" t="s">
        <v>16</v>
      </c>
      <c r="I265" s="6" t="s">
        <v>17</v>
      </c>
      <c r="J265" s="6" t="s">
        <v>348</v>
      </c>
      <c r="K265" s="6" t="s">
        <v>341</v>
      </c>
    </row>
    <row r="266" spans="1:11">
      <c r="A266" s="6" t="s">
        <v>12</v>
      </c>
      <c r="B266" s="6" t="s">
        <v>79</v>
      </c>
      <c r="C266" s="6" t="s">
        <v>349</v>
      </c>
      <c r="D266" s="6" t="s">
        <v>343</v>
      </c>
      <c r="E266" s="39">
        <v>15</v>
      </c>
      <c r="F266" s="9">
        <v>2000</v>
      </c>
      <c r="G266" s="40">
        <f t="shared" ref="G266:G278" si="1">E266*F266</f>
        <v>30000</v>
      </c>
      <c r="H266" s="12">
        <v>45292</v>
      </c>
      <c r="I266" s="6" t="s">
        <v>17</v>
      </c>
      <c r="J266" s="6" t="s">
        <v>350</v>
      </c>
      <c r="K266" s="6" t="s">
        <v>341</v>
      </c>
    </row>
    <row r="267" spans="1:11">
      <c r="A267" s="6" t="s">
        <v>12</v>
      </c>
      <c r="B267" s="6" t="s">
        <v>351</v>
      </c>
      <c r="C267" s="6" t="s">
        <v>349</v>
      </c>
      <c r="D267" s="6" t="s">
        <v>343</v>
      </c>
      <c r="E267" s="6">
        <v>15</v>
      </c>
      <c r="F267" s="9">
        <v>4000</v>
      </c>
      <c r="G267" s="10">
        <f t="shared" si="1"/>
        <v>60000</v>
      </c>
      <c r="H267" s="12">
        <v>45292</v>
      </c>
      <c r="I267" s="6" t="s">
        <v>17</v>
      </c>
      <c r="J267" s="6" t="s">
        <v>352</v>
      </c>
      <c r="K267" s="6" t="s">
        <v>341</v>
      </c>
    </row>
    <row r="268" spans="1:11">
      <c r="A268" s="6" t="s">
        <v>12</v>
      </c>
      <c r="B268" s="6" t="s">
        <v>353</v>
      </c>
      <c r="C268" s="6" t="s">
        <v>349</v>
      </c>
      <c r="D268" s="6" t="s">
        <v>343</v>
      </c>
      <c r="E268" s="14">
        <v>15</v>
      </c>
      <c r="F268" s="9">
        <v>1500</v>
      </c>
      <c r="G268" s="10">
        <f t="shared" si="1"/>
        <v>22500</v>
      </c>
      <c r="H268" s="12">
        <v>45292</v>
      </c>
      <c r="I268" s="6" t="s">
        <v>17</v>
      </c>
      <c r="J268" s="6" t="s">
        <v>354</v>
      </c>
      <c r="K268" s="6" t="s">
        <v>341</v>
      </c>
    </row>
    <row r="269" spans="1:11">
      <c r="A269" s="6" t="s">
        <v>12</v>
      </c>
      <c r="B269" s="6" t="s">
        <v>87</v>
      </c>
      <c r="C269" s="6" t="s">
        <v>349</v>
      </c>
      <c r="D269" s="6" t="s">
        <v>343</v>
      </c>
      <c r="E269" s="6">
        <v>15</v>
      </c>
      <c r="F269" s="9">
        <v>2000</v>
      </c>
      <c r="G269" s="10">
        <f t="shared" si="1"/>
        <v>30000</v>
      </c>
      <c r="H269" s="12">
        <v>45292</v>
      </c>
      <c r="I269" s="6" t="s">
        <v>17</v>
      </c>
      <c r="J269" s="6" t="s">
        <v>355</v>
      </c>
      <c r="K269" s="6" t="s">
        <v>341</v>
      </c>
    </row>
    <row r="270" spans="1:11">
      <c r="A270" s="6" t="s">
        <v>12</v>
      </c>
      <c r="B270" s="6" t="s">
        <v>356</v>
      </c>
      <c r="C270" s="6" t="s">
        <v>357</v>
      </c>
      <c r="D270" s="6" t="s">
        <v>343</v>
      </c>
      <c r="E270" s="6">
        <v>5</v>
      </c>
      <c r="F270" s="9">
        <v>500</v>
      </c>
      <c r="G270" s="10">
        <f t="shared" si="1"/>
        <v>2500</v>
      </c>
      <c r="H270" s="12">
        <v>45292</v>
      </c>
      <c r="I270" s="6" t="s">
        <v>17</v>
      </c>
      <c r="J270" s="6" t="s">
        <v>358</v>
      </c>
      <c r="K270" s="6" t="s">
        <v>341</v>
      </c>
    </row>
    <row r="271" spans="1:11">
      <c r="A271" s="6" t="s">
        <v>12</v>
      </c>
      <c r="B271" s="6" t="s">
        <v>92</v>
      </c>
      <c r="C271" s="6" t="s">
        <v>359</v>
      </c>
      <c r="D271" s="6" t="s">
        <v>360</v>
      </c>
      <c r="E271" s="13">
        <v>40000</v>
      </c>
      <c r="F271" s="9">
        <v>6</v>
      </c>
      <c r="G271" s="10">
        <f t="shared" si="1"/>
        <v>240000</v>
      </c>
      <c r="H271" s="12">
        <v>45292</v>
      </c>
      <c r="I271" s="6" t="s">
        <v>17</v>
      </c>
      <c r="J271" s="6" t="s">
        <v>361</v>
      </c>
      <c r="K271" s="6" t="s">
        <v>341</v>
      </c>
    </row>
    <row r="272" spans="1:11">
      <c r="A272" s="6" t="s">
        <v>23</v>
      </c>
      <c r="B272" s="6" t="s">
        <v>362</v>
      </c>
      <c r="C272" s="6" t="s">
        <v>363</v>
      </c>
      <c r="D272" s="6" t="s">
        <v>343</v>
      </c>
      <c r="E272" s="6">
        <v>250</v>
      </c>
      <c r="F272" s="9">
        <v>100</v>
      </c>
      <c r="G272" s="10">
        <f t="shared" si="1"/>
        <v>25000</v>
      </c>
      <c r="H272" s="12">
        <v>45292</v>
      </c>
      <c r="I272" s="6" t="s">
        <v>17</v>
      </c>
      <c r="J272" s="6" t="s">
        <v>361</v>
      </c>
      <c r="K272" s="6" t="s">
        <v>341</v>
      </c>
    </row>
    <row r="273" spans="1:11">
      <c r="A273" s="6" t="s">
        <v>23</v>
      </c>
      <c r="B273" s="6" t="s">
        <v>364</v>
      </c>
      <c r="C273" s="6" t="s">
        <v>365</v>
      </c>
      <c r="D273" s="6" t="s">
        <v>366</v>
      </c>
      <c r="E273" s="6">
        <v>12</v>
      </c>
      <c r="F273" s="9">
        <v>1500</v>
      </c>
      <c r="G273" s="10">
        <f t="shared" si="1"/>
        <v>18000</v>
      </c>
      <c r="H273" s="12">
        <v>45292</v>
      </c>
      <c r="I273" s="6" t="s">
        <v>367</v>
      </c>
      <c r="J273" s="6" t="s">
        <v>368</v>
      </c>
      <c r="K273" s="6" t="s">
        <v>341</v>
      </c>
    </row>
    <row r="274" spans="1:11">
      <c r="A274" s="6" t="s">
        <v>12</v>
      </c>
      <c r="B274" s="6" t="s">
        <v>369</v>
      </c>
      <c r="C274" s="6" t="s">
        <v>346</v>
      </c>
      <c r="D274" s="6" t="s">
        <v>366</v>
      </c>
      <c r="E274" s="6">
        <v>12</v>
      </c>
      <c r="F274" s="9">
        <v>800</v>
      </c>
      <c r="G274" s="10">
        <f t="shared" si="1"/>
        <v>9600</v>
      </c>
      <c r="H274" s="12">
        <v>45292</v>
      </c>
      <c r="I274" s="6" t="s">
        <v>17</v>
      </c>
      <c r="J274" s="6" t="s">
        <v>370</v>
      </c>
      <c r="K274" s="6" t="s">
        <v>341</v>
      </c>
    </row>
    <row r="275" spans="1:11">
      <c r="A275" s="6" t="s">
        <v>23</v>
      </c>
      <c r="B275" s="6" t="s">
        <v>371</v>
      </c>
      <c r="C275" s="6" t="s">
        <v>346</v>
      </c>
      <c r="D275" s="6" t="s">
        <v>366</v>
      </c>
      <c r="E275" s="6">
        <v>12</v>
      </c>
      <c r="F275" s="9">
        <v>2500</v>
      </c>
      <c r="G275" s="10">
        <f t="shared" si="1"/>
        <v>30000</v>
      </c>
      <c r="H275" s="12">
        <v>45292</v>
      </c>
      <c r="I275" s="6" t="s">
        <v>17</v>
      </c>
      <c r="J275" s="6" t="s">
        <v>372</v>
      </c>
      <c r="K275" s="6" t="s">
        <v>341</v>
      </c>
    </row>
    <row r="276" spans="1:11">
      <c r="A276" s="6" t="s">
        <v>23</v>
      </c>
      <c r="B276" s="6" t="s">
        <v>107</v>
      </c>
      <c r="C276" s="6" t="s">
        <v>373</v>
      </c>
      <c r="D276" s="6" t="s">
        <v>366</v>
      </c>
      <c r="E276" s="6">
        <v>12</v>
      </c>
      <c r="F276" s="41">
        <v>15000</v>
      </c>
      <c r="G276" s="40">
        <f t="shared" si="1"/>
        <v>180000</v>
      </c>
      <c r="H276" s="12">
        <v>45292</v>
      </c>
      <c r="I276" s="6" t="s">
        <v>17</v>
      </c>
      <c r="J276" s="6" t="s">
        <v>374</v>
      </c>
      <c r="K276" s="6" t="s">
        <v>341</v>
      </c>
    </row>
    <row r="277" spans="1:11">
      <c r="A277" s="6" t="s">
        <v>12</v>
      </c>
      <c r="B277" s="6" t="s">
        <v>114</v>
      </c>
      <c r="C277" s="6" t="s">
        <v>375</v>
      </c>
      <c r="D277" s="6" t="s">
        <v>343</v>
      </c>
      <c r="E277" s="6">
        <v>600</v>
      </c>
      <c r="F277" s="41">
        <v>100</v>
      </c>
      <c r="G277" s="40">
        <f t="shared" si="1"/>
        <v>60000</v>
      </c>
      <c r="H277" s="12">
        <v>45292</v>
      </c>
      <c r="I277" s="6" t="s">
        <v>17</v>
      </c>
      <c r="J277" s="6" t="s">
        <v>376</v>
      </c>
      <c r="K277" s="6" t="s">
        <v>341</v>
      </c>
    </row>
    <row r="278" spans="1:11">
      <c r="A278" s="6" t="s">
        <v>12</v>
      </c>
      <c r="B278" s="6" t="s">
        <v>377</v>
      </c>
      <c r="C278" s="6" t="s">
        <v>375</v>
      </c>
      <c r="D278" s="6" t="s">
        <v>343</v>
      </c>
      <c r="E278" s="6">
        <v>500</v>
      </c>
      <c r="F278" s="42">
        <v>100</v>
      </c>
      <c r="G278" s="43">
        <f t="shared" si="1"/>
        <v>50000</v>
      </c>
      <c r="H278" s="12">
        <v>45292</v>
      </c>
      <c r="I278" s="6" t="s">
        <v>17</v>
      </c>
      <c r="J278" s="6" t="s">
        <v>378</v>
      </c>
      <c r="K278" s="6" t="s">
        <v>341</v>
      </c>
    </row>
    <row r="279" spans="1:11">
      <c r="A279" s="6"/>
      <c r="B279" s="6" t="s">
        <v>379</v>
      </c>
      <c r="C279" s="6" t="s">
        <v>375</v>
      </c>
      <c r="D279" s="6" t="s">
        <v>343</v>
      </c>
      <c r="E279" s="6">
        <v>200</v>
      </c>
      <c r="F279" s="44">
        <v>2500</v>
      </c>
      <c r="G279" s="38">
        <v>500000</v>
      </c>
      <c r="H279" s="12">
        <v>45292</v>
      </c>
      <c r="I279" s="6" t="s">
        <v>17</v>
      </c>
      <c r="J279" s="6" t="s">
        <v>380</v>
      </c>
      <c r="K279" s="6" t="s">
        <v>341</v>
      </c>
    </row>
    <row r="280" spans="1:11">
      <c r="A280" s="6" t="s">
        <v>12</v>
      </c>
      <c r="B280" s="6" t="s">
        <v>381</v>
      </c>
      <c r="C280" s="6" t="s">
        <v>382</v>
      </c>
      <c r="D280" s="6" t="s">
        <v>343</v>
      </c>
      <c r="E280" s="6">
        <v>120</v>
      </c>
      <c r="F280" s="44">
        <v>500</v>
      </c>
      <c r="G280" s="40">
        <v>60000</v>
      </c>
      <c r="H280" s="12">
        <v>45292</v>
      </c>
      <c r="I280" s="6" t="s">
        <v>17</v>
      </c>
      <c r="J280" s="6" t="s">
        <v>383</v>
      </c>
      <c r="K280" s="6" t="s">
        <v>341</v>
      </c>
    </row>
    <row r="281" spans="1:11">
      <c r="A281" s="6" t="s">
        <v>12</v>
      </c>
      <c r="B281" s="6" t="s">
        <v>384</v>
      </c>
      <c r="C281" s="6" t="s">
        <v>375</v>
      </c>
      <c r="D281" s="6" t="s">
        <v>343</v>
      </c>
      <c r="E281" s="6">
        <v>700</v>
      </c>
      <c r="F281" s="41">
        <v>100</v>
      </c>
      <c r="G281" s="40">
        <f>E281*F281</f>
        <v>70000</v>
      </c>
      <c r="H281" s="12">
        <v>45292</v>
      </c>
      <c r="I281" s="6" t="s">
        <v>17</v>
      </c>
      <c r="J281" s="6" t="s">
        <v>385</v>
      </c>
      <c r="K281" s="6" t="s">
        <v>341</v>
      </c>
    </row>
    <row r="282" spans="1:11">
      <c r="A282" s="6" t="s">
        <v>12</v>
      </c>
      <c r="B282" s="6" t="s">
        <v>386</v>
      </c>
      <c r="C282" s="6" t="s">
        <v>375</v>
      </c>
      <c r="D282" s="6" t="s">
        <v>343</v>
      </c>
      <c r="E282" s="6">
        <v>200</v>
      </c>
      <c r="F282" s="41">
        <v>100</v>
      </c>
      <c r="G282" s="40">
        <f>E282*F282</f>
        <v>20000</v>
      </c>
      <c r="H282" s="12">
        <v>45292</v>
      </c>
      <c r="I282" s="6" t="s">
        <v>17</v>
      </c>
      <c r="J282" s="6" t="s">
        <v>387</v>
      </c>
      <c r="K282" s="6" t="s">
        <v>341</v>
      </c>
    </row>
    <row r="283" spans="1:11">
      <c r="A283" s="6" t="s">
        <v>12</v>
      </c>
      <c r="B283" s="6" t="s">
        <v>388</v>
      </c>
      <c r="C283" s="6" t="s">
        <v>382</v>
      </c>
      <c r="D283" s="6" t="s">
        <v>389</v>
      </c>
      <c r="E283" s="6">
        <v>150</v>
      </c>
      <c r="F283" s="13">
        <v>1000</v>
      </c>
      <c r="G283" s="38">
        <v>150000</v>
      </c>
      <c r="H283" s="12">
        <v>45292</v>
      </c>
      <c r="I283" s="6" t="s">
        <v>17</v>
      </c>
      <c r="J283" s="6" t="s">
        <v>390</v>
      </c>
      <c r="K283" s="6" t="s">
        <v>341</v>
      </c>
    </row>
    <row r="284" spans="1:11">
      <c r="A284" s="6" t="s">
        <v>12</v>
      </c>
      <c r="B284" s="6" t="s">
        <v>391</v>
      </c>
      <c r="C284" s="6" t="s">
        <v>382</v>
      </c>
      <c r="D284" s="6" t="s">
        <v>389</v>
      </c>
      <c r="E284" s="6">
        <v>100</v>
      </c>
      <c r="F284" s="44">
        <v>1500</v>
      </c>
      <c r="G284" s="40">
        <v>150000</v>
      </c>
      <c r="H284" s="12">
        <v>45292</v>
      </c>
      <c r="I284" s="6" t="s">
        <v>17</v>
      </c>
      <c r="J284" s="6" t="s">
        <v>392</v>
      </c>
      <c r="K284" s="6" t="s">
        <v>341</v>
      </c>
    </row>
    <row r="285" spans="1:11">
      <c r="A285" s="6" t="s">
        <v>12</v>
      </c>
      <c r="B285" s="6" t="s">
        <v>393</v>
      </c>
      <c r="C285" s="6" t="s">
        <v>393</v>
      </c>
      <c r="D285" s="6" t="s">
        <v>343</v>
      </c>
      <c r="E285" s="6">
        <v>20</v>
      </c>
      <c r="F285" s="41">
        <v>1000</v>
      </c>
      <c r="G285" s="40">
        <f t="shared" ref="G285:G293" si="2">E285*F285</f>
        <v>20000</v>
      </c>
      <c r="H285" s="12">
        <v>45292</v>
      </c>
      <c r="I285" s="6" t="s">
        <v>17</v>
      </c>
      <c r="J285" s="6" t="s">
        <v>394</v>
      </c>
      <c r="K285" s="6" t="s">
        <v>341</v>
      </c>
    </row>
    <row r="286" spans="1:11">
      <c r="A286" s="6" t="s">
        <v>12</v>
      </c>
      <c r="B286" s="6" t="s">
        <v>395</v>
      </c>
      <c r="C286" s="6" t="s">
        <v>359</v>
      </c>
      <c r="D286" s="6" t="s">
        <v>343</v>
      </c>
      <c r="E286" s="45">
        <v>40000</v>
      </c>
      <c r="F286" s="41">
        <v>7</v>
      </c>
      <c r="G286" s="40">
        <f t="shared" si="2"/>
        <v>280000</v>
      </c>
      <c r="H286" s="12">
        <v>45292</v>
      </c>
      <c r="I286" s="6" t="s">
        <v>17</v>
      </c>
      <c r="J286" s="6" t="s">
        <v>396</v>
      </c>
      <c r="K286" s="6" t="s">
        <v>341</v>
      </c>
    </row>
    <row r="287" spans="1:11">
      <c r="A287" s="6" t="s">
        <v>12</v>
      </c>
      <c r="B287" s="6" t="s">
        <v>397</v>
      </c>
      <c r="C287" s="6" t="s">
        <v>398</v>
      </c>
      <c r="D287" s="6" t="s">
        <v>360</v>
      </c>
      <c r="E287" s="6">
        <v>1000</v>
      </c>
      <c r="F287" s="41">
        <v>50</v>
      </c>
      <c r="G287" s="40">
        <f t="shared" si="2"/>
        <v>50000</v>
      </c>
      <c r="H287" s="12">
        <v>45292</v>
      </c>
      <c r="I287" s="6" t="s">
        <v>17</v>
      </c>
      <c r="J287" s="6" t="s">
        <v>396</v>
      </c>
      <c r="K287" s="6" t="s">
        <v>341</v>
      </c>
    </row>
    <row r="288" spans="1:11">
      <c r="A288" s="6" t="s">
        <v>12</v>
      </c>
      <c r="B288" s="6" t="s">
        <v>399</v>
      </c>
      <c r="C288" s="6" t="s">
        <v>342</v>
      </c>
      <c r="D288" s="6" t="s">
        <v>343</v>
      </c>
      <c r="E288" s="6">
        <v>600</v>
      </c>
      <c r="F288" s="41">
        <v>200</v>
      </c>
      <c r="G288" s="40">
        <f t="shared" si="2"/>
        <v>120000</v>
      </c>
      <c r="H288" s="12">
        <v>45292</v>
      </c>
      <c r="I288" s="6" t="s">
        <v>17</v>
      </c>
      <c r="J288" s="6" t="s">
        <v>400</v>
      </c>
      <c r="K288" s="6" t="s">
        <v>341</v>
      </c>
    </row>
    <row r="289" spans="1:11">
      <c r="A289" s="6" t="s">
        <v>12</v>
      </c>
      <c r="B289" s="6" t="s">
        <v>401</v>
      </c>
      <c r="C289" s="6" t="s">
        <v>401</v>
      </c>
      <c r="D289" s="6" t="s">
        <v>343</v>
      </c>
      <c r="E289" s="6">
        <v>20</v>
      </c>
      <c r="F289" s="41">
        <v>800</v>
      </c>
      <c r="G289" s="40">
        <f t="shared" si="2"/>
        <v>16000</v>
      </c>
      <c r="H289" s="12">
        <v>45292</v>
      </c>
      <c r="I289" s="6" t="s">
        <v>17</v>
      </c>
      <c r="J289" s="6" t="s">
        <v>402</v>
      </c>
      <c r="K289" s="6" t="s">
        <v>341</v>
      </c>
    </row>
    <row r="290" spans="1:11">
      <c r="A290" s="6" t="s">
        <v>23</v>
      </c>
      <c r="B290" s="6" t="s">
        <v>403</v>
      </c>
      <c r="C290" s="6" t="s">
        <v>404</v>
      </c>
      <c r="D290" s="6" t="s">
        <v>343</v>
      </c>
      <c r="E290" s="6">
        <v>16</v>
      </c>
      <c r="F290" s="41">
        <v>500</v>
      </c>
      <c r="G290" s="40">
        <f t="shared" si="2"/>
        <v>8000</v>
      </c>
      <c r="H290" s="12">
        <v>45292</v>
      </c>
      <c r="I290" s="6" t="s">
        <v>17</v>
      </c>
      <c r="J290" s="6" t="s">
        <v>405</v>
      </c>
      <c r="K290" s="6" t="s">
        <v>341</v>
      </c>
    </row>
    <row r="291" spans="1:11">
      <c r="A291" s="6" t="s">
        <v>12</v>
      </c>
      <c r="B291" s="6" t="s">
        <v>406</v>
      </c>
      <c r="C291" s="6" t="s">
        <v>407</v>
      </c>
      <c r="D291" s="6" t="s">
        <v>343</v>
      </c>
      <c r="E291" s="6">
        <v>40</v>
      </c>
      <c r="F291" s="41">
        <v>130</v>
      </c>
      <c r="G291" s="40">
        <f t="shared" si="2"/>
        <v>5200</v>
      </c>
      <c r="H291" s="12">
        <v>45292</v>
      </c>
      <c r="I291" s="6"/>
      <c r="J291" s="6" t="s">
        <v>408</v>
      </c>
      <c r="K291" s="6" t="s">
        <v>341</v>
      </c>
    </row>
    <row r="292" spans="1:11">
      <c r="A292" s="6" t="s">
        <v>12</v>
      </c>
      <c r="B292" s="6" t="s">
        <v>409</v>
      </c>
      <c r="C292" s="6" t="s">
        <v>410</v>
      </c>
      <c r="D292" s="6" t="s">
        <v>343</v>
      </c>
      <c r="E292" s="6">
        <v>100</v>
      </c>
      <c r="F292" s="41">
        <v>150</v>
      </c>
      <c r="G292" s="40">
        <f t="shared" si="2"/>
        <v>15000</v>
      </c>
      <c r="H292" s="12">
        <v>45292</v>
      </c>
      <c r="I292" s="6" t="s">
        <v>17</v>
      </c>
      <c r="J292" s="6" t="s">
        <v>411</v>
      </c>
      <c r="K292" s="6" t="s">
        <v>341</v>
      </c>
    </row>
    <row r="293" spans="1:11">
      <c r="A293" s="6" t="s">
        <v>23</v>
      </c>
      <c r="B293" s="6" t="s">
        <v>412</v>
      </c>
      <c r="C293" s="6" t="s">
        <v>365</v>
      </c>
      <c r="D293" s="6" t="s">
        <v>343</v>
      </c>
      <c r="E293" s="6">
        <v>300</v>
      </c>
      <c r="F293" s="41">
        <v>100</v>
      </c>
      <c r="G293" s="40">
        <f t="shared" si="2"/>
        <v>30000</v>
      </c>
      <c r="H293" s="12">
        <v>45292</v>
      </c>
      <c r="I293" s="6" t="s">
        <v>17</v>
      </c>
      <c r="J293" s="6" t="s">
        <v>413</v>
      </c>
      <c r="K293" s="6" t="s">
        <v>341</v>
      </c>
    </row>
    <row r="294" spans="1:11">
      <c r="A294" s="6" t="s">
        <v>12</v>
      </c>
      <c r="B294" s="6" t="s">
        <v>414</v>
      </c>
      <c r="C294" s="6" t="s">
        <v>415</v>
      </c>
      <c r="D294" s="6" t="s">
        <v>366</v>
      </c>
      <c r="E294" s="6">
        <v>10</v>
      </c>
      <c r="F294" s="13">
        <v>1500</v>
      </c>
      <c r="G294" s="13">
        <v>15000</v>
      </c>
      <c r="H294" s="12">
        <v>45292</v>
      </c>
      <c r="I294" s="6" t="s">
        <v>17</v>
      </c>
      <c r="J294" s="6" t="s">
        <v>416</v>
      </c>
      <c r="K294" s="6" t="s">
        <v>341</v>
      </c>
    </row>
    <row r="295" spans="1:11">
      <c r="A295" s="6" t="s">
        <v>23</v>
      </c>
      <c r="B295" s="6" t="s">
        <v>417</v>
      </c>
      <c r="C295" s="6" t="s">
        <v>346</v>
      </c>
      <c r="D295" s="6" t="s">
        <v>343</v>
      </c>
      <c r="E295" s="6">
        <v>200</v>
      </c>
      <c r="F295" s="41">
        <v>50</v>
      </c>
      <c r="G295" s="40">
        <f>E295*F295</f>
        <v>10000</v>
      </c>
      <c r="H295" s="12">
        <v>45292</v>
      </c>
      <c r="I295" s="6" t="s">
        <v>17</v>
      </c>
      <c r="J295" s="6" t="s">
        <v>418</v>
      </c>
      <c r="K295" s="6" t="s">
        <v>341</v>
      </c>
    </row>
    <row r="296" spans="1:11">
      <c r="A296" s="6" t="s">
        <v>23</v>
      </c>
      <c r="B296" s="6" t="s">
        <v>164</v>
      </c>
      <c r="C296" s="6" t="s">
        <v>346</v>
      </c>
      <c r="D296" s="6" t="s">
        <v>343</v>
      </c>
      <c r="E296" s="6">
        <v>2</v>
      </c>
      <c r="F296" s="41">
        <v>4000</v>
      </c>
      <c r="G296" s="40">
        <v>8000</v>
      </c>
      <c r="H296" s="12">
        <v>45292</v>
      </c>
      <c r="I296" s="6" t="s">
        <v>17</v>
      </c>
      <c r="J296" s="6" t="s">
        <v>419</v>
      </c>
      <c r="K296" s="6" t="s">
        <v>341</v>
      </c>
    </row>
    <row r="297" spans="1:11">
      <c r="A297" s="6" t="s">
        <v>23</v>
      </c>
      <c r="B297" s="6" t="s">
        <v>420</v>
      </c>
      <c r="C297" s="6" t="s">
        <v>365</v>
      </c>
      <c r="D297" s="6" t="s">
        <v>343</v>
      </c>
      <c r="E297" s="6">
        <v>1000</v>
      </c>
      <c r="F297" s="41">
        <v>98.5</v>
      </c>
      <c r="G297" s="40">
        <v>98500</v>
      </c>
      <c r="H297" s="12">
        <v>45292</v>
      </c>
      <c r="I297" s="6" t="s">
        <v>17</v>
      </c>
      <c r="J297" s="6" t="s">
        <v>421</v>
      </c>
      <c r="K297" s="6" t="s">
        <v>341</v>
      </c>
    </row>
    <row r="298" spans="1:11">
      <c r="A298" s="6" t="s">
        <v>23</v>
      </c>
      <c r="B298" s="6" t="s">
        <v>422</v>
      </c>
      <c r="C298" s="6" t="s">
        <v>365</v>
      </c>
      <c r="D298" s="6" t="s">
        <v>343</v>
      </c>
      <c r="E298" s="45">
        <v>7200</v>
      </c>
      <c r="F298" s="41">
        <v>14</v>
      </c>
      <c r="G298" s="40">
        <v>100800</v>
      </c>
      <c r="H298" s="12">
        <v>45292</v>
      </c>
      <c r="I298" s="6" t="s">
        <v>17</v>
      </c>
      <c r="J298" s="6" t="s">
        <v>423</v>
      </c>
      <c r="K298" s="6" t="s">
        <v>341</v>
      </c>
    </row>
    <row r="299" spans="1:11">
      <c r="A299" s="6" t="s">
        <v>23</v>
      </c>
      <c r="B299" s="6" t="s">
        <v>165</v>
      </c>
      <c r="C299" s="6" t="s">
        <v>346</v>
      </c>
      <c r="D299" s="6" t="s">
        <v>343</v>
      </c>
      <c r="E299" s="6">
        <v>200</v>
      </c>
      <c r="F299" s="42">
        <v>100</v>
      </c>
      <c r="G299" s="43">
        <f>E299*F299</f>
        <v>20000</v>
      </c>
      <c r="H299" s="12">
        <v>45292</v>
      </c>
      <c r="I299" s="6" t="s">
        <v>17</v>
      </c>
      <c r="J299" s="6" t="s">
        <v>424</v>
      </c>
      <c r="K299" s="6" t="s">
        <v>341</v>
      </c>
    </row>
    <row r="300" spans="1:11">
      <c r="A300" s="6" t="s">
        <v>23</v>
      </c>
      <c r="B300" s="6" t="s">
        <v>425</v>
      </c>
      <c r="C300" s="6" t="s">
        <v>346</v>
      </c>
      <c r="D300" s="6" t="s">
        <v>343</v>
      </c>
      <c r="E300" s="6">
        <v>40</v>
      </c>
      <c r="F300" s="41">
        <v>600</v>
      </c>
      <c r="G300" s="40">
        <f>E300*F300</f>
        <v>24000</v>
      </c>
      <c r="H300" s="12">
        <v>45292</v>
      </c>
      <c r="I300" s="6" t="s">
        <v>17</v>
      </c>
      <c r="J300" s="6" t="s">
        <v>426</v>
      </c>
      <c r="K300" s="6" t="s">
        <v>341</v>
      </c>
    </row>
    <row r="301" spans="1:11">
      <c r="A301" s="6" t="s">
        <v>23</v>
      </c>
      <c r="B301" s="6" t="s">
        <v>427</v>
      </c>
      <c r="C301" s="6" t="s">
        <v>346</v>
      </c>
      <c r="D301" s="6" t="s">
        <v>366</v>
      </c>
      <c r="E301" s="6">
        <v>12</v>
      </c>
      <c r="F301" s="13">
        <v>4500</v>
      </c>
      <c r="G301" s="13">
        <v>54000</v>
      </c>
      <c r="H301" s="12">
        <v>45292</v>
      </c>
      <c r="I301" s="6" t="s">
        <v>17</v>
      </c>
      <c r="J301" s="6" t="s">
        <v>428</v>
      </c>
      <c r="K301" s="6" t="s">
        <v>341</v>
      </c>
    </row>
    <row r="302" spans="1:11">
      <c r="A302" s="6" t="s">
        <v>23</v>
      </c>
      <c r="B302" s="6" t="s">
        <v>429</v>
      </c>
      <c r="C302" s="6" t="s">
        <v>346</v>
      </c>
      <c r="D302" s="6" t="s">
        <v>343</v>
      </c>
      <c r="E302" s="6">
        <v>100</v>
      </c>
      <c r="F302" s="6">
        <v>500</v>
      </c>
      <c r="G302" s="14" t="s">
        <v>430</v>
      </c>
      <c r="H302" s="12">
        <v>45292</v>
      </c>
      <c r="I302" s="6" t="s">
        <v>17</v>
      </c>
      <c r="J302" s="6" t="s">
        <v>431</v>
      </c>
      <c r="K302" s="6" t="s">
        <v>341</v>
      </c>
    </row>
    <row r="303" spans="1:11">
      <c r="A303" s="6" t="s">
        <v>23</v>
      </c>
      <c r="B303" s="6" t="s">
        <v>432</v>
      </c>
      <c r="C303" s="6" t="s">
        <v>346</v>
      </c>
      <c r="D303" s="6" t="s">
        <v>347</v>
      </c>
      <c r="E303" s="45">
        <v>12000</v>
      </c>
      <c r="F303" s="6">
        <v>190</v>
      </c>
      <c r="G303" s="13">
        <v>2280000</v>
      </c>
      <c r="H303" s="12">
        <v>45292</v>
      </c>
      <c r="I303" s="6" t="s">
        <v>17</v>
      </c>
      <c r="J303" s="6" t="s">
        <v>433</v>
      </c>
      <c r="K303" s="6" t="s">
        <v>341</v>
      </c>
    </row>
    <row r="304" spans="1:11">
      <c r="A304" s="6" t="s">
        <v>23</v>
      </c>
      <c r="B304" s="6" t="s">
        <v>434</v>
      </c>
      <c r="C304" s="6" t="s">
        <v>346</v>
      </c>
      <c r="D304" s="6" t="s">
        <v>343</v>
      </c>
      <c r="E304" s="6">
        <v>20</v>
      </c>
      <c r="F304" s="41">
        <v>500</v>
      </c>
      <c r="G304" s="40">
        <f>E304*F304</f>
        <v>10000</v>
      </c>
      <c r="H304" s="12">
        <v>45292</v>
      </c>
      <c r="I304" s="6" t="s">
        <v>17</v>
      </c>
      <c r="J304" s="6" t="s">
        <v>435</v>
      </c>
      <c r="K304" s="6" t="s">
        <v>341</v>
      </c>
    </row>
    <row r="305" spans="1:11">
      <c r="A305" s="6" t="s">
        <v>23</v>
      </c>
      <c r="B305" s="6" t="s">
        <v>436</v>
      </c>
      <c r="C305" s="6" t="s">
        <v>346</v>
      </c>
      <c r="D305" s="6" t="s">
        <v>343</v>
      </c>
      <c r="E305" s="6">
        <v>25</v>
      </c>
      <c r="F305" s="41">
        <v>600</v>
      </c>
      <c r="G305" s="40">
        <f>E305*F305</f>
        <v>15000</v>
      </c>
      <c r="H305" s="12">
        <v>45292</v>
      </c>
      <c r="I305" s="6" t="s">
        <v>17</v>
      </c>
      <c r="J305" s="6" t="s">
        <v>437</v>
      </c>
      <c r="K305" s="6" t="s">
        <v>341</v>
      </c>
    </row>
    <row r="306" spans="1:11">
      <c r="A306" s="6" t="s">
        <v>23</v>
      </c>
      <c r="B306" s="6" t="s">
        <v>438</v>
      </c>
      <c r="C306" s="6" t="s">
        <v>346</v>
      </c>
      <c r="D306" s="6" t="s">
        <v>343</v>
      </c>
      <c r="E306" s="6">
        <v>10</v>
      </c>
      <c r="F306" s="6">
        <v>1000</v>
      </c>
      <c r="G306" s="14" t="s">
        <v>439</v>
      </c>
      <c r="H306" s="12">
        <v>45292</v>
      </c>
      <c r="I306" s="6" t="s">
        <v>17</v>
      </c>
      <c r="J306" s="6" t="s">
        <v>440</v>
      </c>
      <c r="K306" s="6" t="s">
        <v>341</v>
      </c>
    </row>
    <row r="307" spans="1:11">
      <c r="A307" s="6" t="s">
        <v>23</v>
      </c>
      <c r="B307" s="6" t="s">
        <v>173</v>
      </c>
      <c r="C307" s="6" t="s">
        <v>346</v>
      </c>
      <c r="D307" s="6" t="s">
        <v>343</v>
      </c>
      <c r="E307" s="6">
        <v>300</v>
      </c>
      <c r="F307" s="41">
        <v>500</v>
      </c>
      <c r="G307" s="40">
        <f>E307*F307</f>
        <v>150000</v>
      </c>
      <c r="H307" s="12">
        <v>45292</v>
      </c>
      <c r="I307" s="6" t="s">
        <v>17</v>
      </c>
      <c r="J307" s="6" t="s">
        <v>441</v>
      </c>
      <c r="K307" s="6" t="s">
        <v>341</v>
      </c>
    </row>
    <row r="308" spans="1:11">
      <c r="A308" s="6" t="s">
        <v>12</v>
      </c>
      <c r="B308" s="6" t="s">
        <v>175</v>
      </c>
      <c r="C308" s="6" t="s">
        <v>442</v>
      </c>
      <c r="D308" s="6" t="s">
        <v>343</v>
      </c>
      <c r="E308" s="6">
        <v>100</v>
      </c>
      <c r="F308" s="41">
        <v>100</v>
      </c>
      <c r="G308" s="40">
        <v>10000</v>
      </c>
      <c r="H308" s="12">
        <v>45292</v>
      </c>
      <c r="I308" s="6" t="s">
        <v>17</v>
      </c>
      <c r="J308" s="6" t="s">
        <v>443</v>
      </c>
      <c r="K308" s="6" t="s">
        <v>341</v>
      </c>
    </row>
    <row r="309" spans="1:11">
      <c r="A309" s="6" t="s">
        <v>12</v>
      </c>
      <c r="B309" s="6" t="s">
        <v>178</v>
      </c>
      <c r="C309" s="6" t="s">
        <v>444</v>
      </c>
      <c r="D309" s="6" t="s">
        <v>343</v>
      </c>
      <c r="E309" s="6">
        <v>4</v>
      </c>
      <c r="F309" s="44">
        <v>150000</v>
      </c>
      <c r="G309" s="40">
        <v>600000</v>
      </c>
      <c r="H309" s="12">
        <v>45292</v>
      </c>
      <c r="I309" s="6" t="s">
        <v>17</v>
      </c>
      <c r="J309" s="6" t="s">
        <v>445</v>
      </c>
      <c r="K309" s="6" t="s">
        <v>341</v>
      </c>
    </row>
    <row r="310" spans="1:11">
      <c r="A310" s="6" t="s">
        <v>75</v>
      </c>
      <c r="B310" s="6" t="s">
        <v>446</v>
      </c>
      <c r="C310" s="6" t="s">
        <v>365</v>
      </c>
      <c r="D310" s="6" t="s">
        <v>366</v>
      </c>
      <c r="E310" s="6">
        <v>1</v>
      </c>
      <c r="F310" s="46">
        <v>286127.89</v>
      </c>
      <c r="G310" s="46">
        <v>286127.89</v>
      </c>
      <c r="H310" s="47">
        <v>45292</v>
      </c>
      <c r="I310" s="6" t="s">
        <v>26</v>
      </c>
      <c r="J310" s="51" t="s">
        <v>325</v>
      </c>
      <c r="K310" s="17" t="s">
        <v>447</v>
      </c>
    </row>
    <row r="311" spans="1:11">
      <c r="A311" s="6" t="s">
        <v>23</v>
      </c>
      <c r="B311" s="17" t="s">
        <v>448</v>
      </c>
      <c r="C311" s="6" t="s">
        <v>365</v>
      </c>
      <c r="D311" s="17" t="s">
        <v>50</v>
      </c>
      <c r="E311" s="17">
        <v>50</v>
      </c>
      <c r="F311" s="48">
        <v>600</v>
      </c>
      <c r="G311" s="48">
        <v>30000</v>
      </c>
      <c r="H311" s="49">
        <v>45292</v>
      </c>
      <c r="I311" s="6" t="s">
        <v>17</v>
      </c>
      <c r="J311" s="51" t="s">
        <v>449</v>
      </c>
      <c r="K311" s="17" t="s">
        <v>450</v>
      </c>
    </row>
    <row r="312" spans="1:11">
      <c r="A312" t="s">
        <v>23</v>
      </c>
      <c r="B312" t="s">
        <v>451</v>
      </c>
      <c r="C312" t="s">
        <v>365</v>
      </c>
      <c r="D312" t="s">
        <v>366</v>
      </c>
      <c r="E312">
        <v>245</v>
      </c>
      <c r="F312" t="s">
        <v>452</v>
      </c>
      <c r="G312" t="s">
        <v>452</v>
      </c>
      <c r="H312" s="50">
        <v>45597</v>
      </c>
      <c r="I312" t="s">
        <v>17</v>
      </c>
      <c r="J312" s="51" t="s">
        <v>449</v>
      </c>
      <c r="K312" s="17" t="s">
        <v>450</v>
      </c>
    </row>
  </sheetData>
  <mergeCells count="1">
    <mergeCell ref="A1:J2"/>
  </mergeCells>
  <pageMargins left="0.511805555555556" right="0.511805555555556" top="0.7875" bottom="0.7875" header="0.511811023622047" footer="0.511811023622047"/>
  <pageSetup paperSize="9" orientation="landscape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LibreOffice/24.2.0.3$Windows_X86_64 LibreOffice_project/da48488a73ddd66ea24cf16bbc4f7b9c08e9bea1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Modelo PAC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Polizelli</dc:creator>
  <cp:lastModifiedBy>PMBT</cp:lastModifiedBy>
  <cp:revision>1</cp:revision>
  <dcterms:created xsi:type="dcterms:W3CDTF">2023-06-19T02:18:00Z</dcterms:created>
  <cp:lastPrinted>2023-12-26T15:21:00Z</cp:lastPrinted>
  <dcterms:modified xsi:type="dcterms:W3CDTF">2024-10-14T11:07:24Z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D041B8113B1548B496BAB97877A20AAF_13</vt:lpwstr>
  </property>
  <property fmtid="{D5CDD505-2E9C-101B-9397-08002B2CF9AE}" pid="3" name="KSOProductBuildVer">
    <vt:lpwstr>1046-12.2.0.18283</vt:lpwstr>
  </property>
</Properties>
</file>